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-2025 Phase 1" sheetId="1" state="visible" r:id="rId3"/>
  </sheets>
  <definedNames>
    <definedName function="false" hidden="false" localSheetId="0" name="_xlnm.Print_Area" vbProcedure="false">'2024-2025 Phase 1'!$A$1:$AC$12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<sst xmlns="http://schemas.openxmlformats.org/spreadsheetml/2006/main" count="224" uniqueCount="67">
  <si>
    <t xml:space="preserve">COMPETITIONS</t>
  </si>
  <si>
    <t xml:space="preserve">DATE</t>
  </si>
  <si>
    <t xml:space="preserve">NOMBRE JA</t>
  </si>
  <si>
    <t xml:space="preserve">Juge-arbitres</t>
  </si>
  <si>
    <t xml:space="preserve">Adjoints</t>
  </si>
  <si>
    <t xml:space="preserve">JA3</t>
  </si>
  <si>
    <t xml:space="preserve">JA2</t>
  </si>
  <si>
    <t xml:space="preserve">JA1</t>
  </si>
  <si>
    <t xml:space="preserve">JA INFORMATIQUE</t>
  </si>
  <si>
    <t xml:space="preserve">Adrien DODU</t>
  </si>
  <si>
    <t xml:space="preserve">Fabrice CHANTRIAUX</t>
  </si>
  <si>
    <t xml:space="preserve">François FOUCHET</t>
  </si>
  <si>
    <t xml:space="preserve">Xavier MESTDAGH</t>
  </si>
  <si>
    <t xml:space="preserve">Patrick PIAU</t>
  </si>
  <si>
    <t xml:space="preserve">Anthony PINEAU</t>
  </si>
  <si>
    <t xml:space="preserve">Jean-Luc BARBOZA</t>
  </si>
  <si>
    <t xml:space="preserve">Edith GUERIN</t>
  </si>
  <si>
    <t xml:space="preserve">Murièle LAGUETTE</t>
  </si>
  <si>
    <t xml:space="preserve">Christine MERLIER</t>
  </si>
  <si>
    <t xml:space="preserve">Florian PHILIPPEAU</t>
  </si>
  <si>
    <t xml:space="preserve">Killian SOUCHET</t>
  </si>
  <si>
    <t xml:space="preserve">Florian TANCHOUX</t>
  </si>
  <si>
    <t xml:space="preserve">Patrick WOLFARTH</t>
  </si>
  <si>
    <t xml:space="preserve">Lucien BOTHELO</t>
  </si>
  <si>
    <t xml:space="preserve">Jean-Marc BRUNEAU</t>
  </si>
  <si>
    <t xml:space="preserve">Ludovic CANTIN</t>
  </si>
  <si>
    <t xml:space="preserve">Bertrand GOUFFAULT</t>
  </si>
  <si>
    <t xml:space="preserve">Fabien LACOMBE</t>
  </si>
  <si>
    <t xml:space="preserve">Franck SOUCHET</t>
  </si>
  <si>
    <t xml:space="preserve">Fabien VALO</t>
  </si>
  <si>
    <t xml:space="preserve">TOTAL</t>
  </si>
  <si>
    <t xml:space="preserve">JA MANQUANT</t>
  </si>
  <si>
    <t xml:space="preserve">TJL1</t>
  </si>
  <si>
    <t xml:space="preserve">X</t>
  </si>
  <si>
    <t xml:space="preserve">Ev.</t>
  </si>
  <si>
    <t xml:space="preserve">A</t>
  </si>
  <si>
    <t xml:space="preserve">CF1 JEUNES</t>
  </si>
  <si>
    <t xml:space="preserve">D</t>
  </si>
  <si>
    <t xml:space="preserve">CF1 SENIORS</t>
  </si>
  <si>
    <t xml:space="preserve">CF1 RÉGIONAL</t>
  </si>
  <si>
    <t xml:space="preserve">CF2 JEUNES</t>
  </si>
  <si>
    <t xml:space="preserve">Ev</t>
  </si>
  <si>
    <t xml:space="preserve">CF2 SENIORS</t>
  </si>
  <si>
    <t xml:space="preserve">TJL 2</t>
  </si>
  <si>
    <t xml:space="preserve">INDIVIDUELS VETERANS</t>
  </si>
  <si>
    <t xml:space="preserve">INDIVIDUELS CORPOS </t>
  </si>
  <si>
    <t xml:space="preserve">TOTAL PAR JA</t>
  </si>
  <si>
    <t xml:space="preserve">pour le 06/12, disponible pour le TJL ou les indiv Vétérans</t>
  </si>
  <si>
    <t xml:space="preserve">Slmt en n°2</t>
  </si>
  <si>
    <t xml:space="preserve">Déplacement fréquent à l'étranger. Peut dépanner en dernière minute </t>
  </si>
  <si>
    <t xml:space="preserve">dernier recours</t>
  </si>
  <si>
    <t xml:space="preserve">Adjointe</t>
  </si>
  <si>
    <t xml:space="preserve">Selon autre JA, appeler</t>
  </si>
  <si>
    <t xml:space="preserve">qd ev. Slmt à st cyr et éviter si possible</t>
  </si>
  <si>
    <t xml:space="preserve">Convoqué</t>
  </si>
  <si>
    <t xml:space="preserve">Codes couleurs JA :</t>
  </si>
  <si>
    <t xml:space="preserve">Convoqué en adjoint</t>
  </si>
  <si>
    <t xml:space="preserve">F</t>
  </si>
  <si>
    <t xml:space="preserve">En formation pratique</t>
  </si>
  <si>
    <t xml:space="preserve">JAN</t>
  </si>
  <si>
    <t xml:space="preserve">Res.</t>
  </si>
  <si>
    <t xml:space="preserve">En réserve</t>
  </si>
  <si>
    <t xml:space="preserve">Disponible</t>
  </si>
  <si>
    <t xml:space="preserve">Non disponible</t>
  </si>
  <si>
    <t xml:space="preserve">Disponible en adjoint</t>
  </si>
  <si>
    <t xml:space="preserve">Éventuellement</t>
  </si>
  <si>
    <t xml:space="preserve">JA n'officiant pas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</si>
</sst>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;@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7030A0"/>
        <bgColor rgb="FF993366"/>
      </patternFill>
    </fill>
    <fill>
      <patternFill patternType="solid">
        <fgColor rgb="FF0070C0"/>
        <bgColor rgb="FF008080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theme="0" tint="-0.5"/>
        <bgColor rgb="FF969696"/>
      </patternFill>
    </fill>
    <fill>
      <patternFill patternType="solid">
        <fgColor rgb="FF00FF00"/>
        <bgColor rgb="FF00B050"/>
      </patternFill>
    </fill>
    <fill>
      <patternFill patternType="solid">
        <fgColor rgb="FF00B0F0"/>
        <bgColor rgb="FF33CCCC"/>
      </patternFill>
    </fill>
    <fill>
      <patternFill patternType="solid">
        <fgColor theme="8" tint="0.3998"/>
        <bgColor rgb="FFC0C0C0"/>
      </patternFill>
    </fill>
    <fill>
      <patternFill patternType="solid">
        <fgColor rgb="FFFF6600"/>
        <bgColor rgb="FFFF99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/>
      <top/>
      <bottom style="medium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medium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4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4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5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6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7" borderId="8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1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12" borderId="2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1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1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2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2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9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1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9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K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3" topLeftCell="A4" activePane="bottomLeft" state="frozen"/>
      <selection pane="topLeft" activeCell="A1" activeCellId="0" sqref="A1"/>
      <selection pane="bottomLeft" activeCell="G10" activeCellId="0" sqref="G10"/>
    </sheetView>
  </sheetViews>
  <sheetFormatPr defaultColWidth="10.5703125" defaultRowHeight="15" customHeight="true" zeroHeight="false" outlineLevelRow="0" outlineLevelCol="0"/>
  <cols>
    <col collapsed="false" customWidth="true" hidden="false" outlineLevel="0" max="1" min="1" style="1" width="22.57"/>
    <col collapsed="false" customWidth="true" hidden="false" outlineLevel="0" max="2" min="2" style="1" width="10.71"/>
    <col collapsed="false" customWidth="true" hidden="false" outlineLevel="0" max="3" min="3" style="1" width="6.57"/>
    <col collapsed="false" customWidth="true" hidden="false" outlineLevel="0" max="25" min="4" style="2" width="6.57"/>
    <col collapsed="false" customWidth="true" hidden="false" outlineLevel="0" max="26" min="26" style="3" width="6.57"/>
    <col collapsed="false" customWidth="true" hidden="false" outlineLevel="0" max="27" min="27" style="2" width="6.57"/>
    <col collapsed="false" customWidth="true" hidden="false" outlineLevel="0" max="29" min="28" style="3" width="6.57"/>
    <col collapsed="false" customWidth="true" hidden="false" outlineLevel="0" max="16384" min="16384" style="3" width="11.57"/>
  </cols>
  <sheetData>
    <row r="1" s="9" customFormat="true" ht="15" hidden="false" customHeight="false" outlineLevel="0" collapsed="false">
      <c r="A1" s="4" t="s">
        <v>0</v>
      </c>
      <c r="B1" s="5" t="s">
        <v>1</v>
      </c>
      <c r="C1" s="6" t="s">
        <v>2</v>
      </c>
      <c r="D1" s="6"/>
      <c r="E1" s="6"/>
      <c r="F1" s="6"/>
      <c r="G1" s="7" t="s">
        <v>3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 t="s">
        <v>4</v>
      </c>
      <c r="V1" s="7"/>
      <c r="W1" s="7"/>
      <c r="X1" s="7"/>
      <c r="Y1" s="7"/>
      <c r="Z1" s="7"/>
      <c r="AA1" s="7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</row>
    <row r="2" s="22" customFormat="true" ht="99.75" hidden="false" customHeight="true" outlineLevel="0" collapsed="false">
      <c r="A2" s="4"/>
      <c r="B2" s="5"/>
      <c r="C2" s="10" t="s">
        <v>5</v>
      </c>
      <c r="D2" s="11" t="s">
        <v>6</v>
      </c>
      <c r="E2" s="12" t="s">
        <v>7</v>
      </c>
      <c r="F2" s="13" t="s">
        <v>8</v>
      </c>
      <c r="G2" s="14" t="s">
        <v>9</v>
      </c>
      <c r="H2" s="15" t="s">
        <v>10</v>
      </c>
      <c r="I2" s="16" t="s">
        <v>11</v>
      </c>
      <c r="J2" s="16" t="s">
        <v>12</v>
      </c>
      <c r="K2" s="16" t="s">
        <v>13</v>
      </c>
      <c r="L2" s="16" t="s">
        <v>14</v>
      </c>
      <c r="M2" s="17" t="s">
        <v>15</v>
      </c>
      <c r="N2" s="17" t="s">
        <v>16</v>
      </c>
      <c r="O2" s="17" t="s">
        <v>17</v>
      </c>
      <c r="P2" s="17" t="s">
        <v>18</v>
      </c>
      <c r="Q2" s="17" t="s">
        <v>19</v>
      </c>
      <c r="R2" s="17" t="s">
        <v>20</v>
      </c>
      <c r="S2" s="17" t="s">
        <v>21</v>
      </c>
      <c r="T2" s="17" t="s">
        <v>22</v>
      </c>
      <c r="U2" s="18" t="s">
        <v>23</v>
      </c>
      <c r="V2" s="18" t="s">
        <v>24</v>
      </c>
      <c r="W2" s="18" t="s">
        <v>25</v>
      </c>
      <c r="X2" s="18" t="s">
        <v>26</v>
      </c>
      <c r="Y2" s="18" t="s">
        <v>27</v>
      </c>
      <c r="Z2" s="18" t="s">
        <v>28</v>
      </c>
      <c r="AA2" s="18" t="s">
        <v>29</v>
      </c>
      <c r="AB2" s="19" t="s">
        <v>30</v>
      </c>
      <c r="AC2" s="20" t="s">
        <v>31</v>
      </c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</row>
    <row r="3" customFormat="false" ht="15" hidden="false" customHeight="false" outlineLevel="0" collapsed="false">
      <c r="A3" s="23" t="s">
        <v>32</v>
      </c>
      <c r="B3" s="24" t="n">
        <v>45934</v>
      </c>
      <c r="C3" s="25" t="n">
        <v>4</v>
      </c>
      <c r="D3" s="26"/>
      <c r="E3" s="26"/>
      <c r="F3" s="27"/>
      <c r="G3" s="28" t="s">
        <v>33</v>
      </c>
      <c r="H3" s="28" t="s">
        <v>34</v>
      </c>
      <c r="I3" s="28" t="s">
        <v>33</v>
      </c>
      <c r="J3" s="29" t="n">
        <v>1</v>
      </c>
      <c r="K3" s="28" t="s">
        <v>34</v>
      </c>
      <c r="L3" s="30" t="s">
        <v>33</v>
      </c>
      <c r="M3" s="31"/>
      <c r="N3" s="29" t="n">
        <v>1</v>
      </c>
      <c r="O3" s="30" t="s">
        <v>33</v>
      </c>
      <c r="P3" s="30" t="s">
        <v>33</v>
      </c>
      <c r="Q3" s="32" t="s">
        <v>33</v>
      </c>
      <c r="R3" s="29" t="n">
        <v>1</v>
      </c>
      <c r="S3" s="32" t="s">
        <v>34</v>
      </c>
      <c r="T3" s="29" t="n">
        <v>1</v>
      </c>
      <c r="U3" s="29" t="s">
        <v>35</v>
      </c>
      <c r="V3" s="32" t="s">
        <v>33</v>
      </c>
      <c r="W3" s="29" t="s">
        <v>35</v>
      </c>
      <c r="X3" s="33" t="s">
        <v>33</v>
      </c>
      <c r="Y3" s="33" t="s">
        <v>33</v>
      </c>
      <c r="Z3" s="29" t="s">
        <v>35</v>
      </c>
      <c r="AA3" s="32" t="s">
        <v>34</v>
      </c>
      <c r="AB3" s="34" t="n">
        <f aca="false">SUM(G3:AA3)</f>
        <v>4</v>
      </c>
      <c r="AC3" s="35" t="n">
        <f aca="false">C3+D3+E3-AB3</f>
        <v>0</v>
      </c>
    </row>
    <row r="4" customFormat="false" ht="15" hidden="false" customHeight="true" outlineLevel="0" collapsed="false">
      <c r="A4" s="36" t="s">
        <v>36</v>
      </c>
      <c r="B4" s="37" t="n">
        <v>45948</v>
      </c>
      <c r="C4" s="38"/>
      <c r="D4" s="39" t="n">
        <v>5</v>
      </c>
      <c r="E4" s="40"/>
      <c r="F4" s="38"/>
      <c r="G4" s="41" t="s">
        <v>33</v>
      </c>
      <c r="H4" s="42" t="s">
        <v>34</v>
      </c>
      <c r="I4" s="29" t="n">
        <v>1</v>
      </c>
      <c r="J4" s="41" t="s">
        <v>34</v>
      </c>
      <c r="K4" s="41" t="s">
        <v>33</v>
      </c>
      <c r="L4" s="29" t="n">
        <v>1</v>
      </c>
      <c r="M4" s="43"/>
      <c r="N4" s="44" t="s">
        <v>37</v>
      </c>
      <c r="O4" s="41" t="s">
        <v>33</v>
      </c>
      <c r="P4" s="41" t="s">
        <v>33</v>
      </c>
      <c r="Q4" s="41" t="s">
        <v>33</v>
      </c>
      <c r="R4" s="29" t="n">
        <v>1</v>
      </c>
      <c r="S4" s="41" t="s">
        <v>34</v>
      </c>
      <c r="T4" s="29" t="n">
        <v>1</v>
      </c>
      <c r="U4" s="41" t="s">
        <v>37</v>
      </c>
      <c r="V4" s="41" t="s">
        <v>37</v>
      </c>
      <c r="W4" s="41" t="s">
        <v>34</v>
      </c>
      <c r="X4" s="41" t="s">
        <v>37</v>
      </c>
      <c r="Y4" s="29" t="s">
        <v>35</v>
      </c>
      <c r="Z4" s="41" t="s">
        <v>37</v>
      </c>
      <c r="AA4" s="41" t="s">
        <v>34</v>
      </c>
      <c r="AB4" s="45" t="n">
        <f aca="false">SUM(G4:AA4)</f>
        <v>4</v>
      </c>
      <c r="AC4" s="45" t="n">
        <f aca="false">C4+D4+E4-AB4</f>
        <v>1</v>
      </c>
    </row>
    <row r="5" customFormat="false" ht="15" hidden="false" customHeight="false" outlineLevel="0" collapsed="false">
      <c r="A5" s="46" t="s">
        <v>38</v>
      </c>
      <c r="B5" s="47" t="n">
        <v>45948</v>
      </c>
      <c r="C5" s="48"/>
      <c r="D5" s="49" t="n">
        <v>3</v>
      </c>
      <c r="E5" s="50"/>
      <c r="F5" s="51"/>
      <c r="G5" s="52" t="s">
        <v>33</v>
      </c>
      <c r="H5" s="52" t="s">
        <v>33</v>
      </c>
      <c r="I5" s="29" t="n">
        <v>1</v>
      </c>
      <c r="J5" s="52" t="s">
        <v>34</v>
      </c>
      <c r="K5" s="52" t="s">
        <v>33</v>
      </c>
      <c r="L5" s="52" t="s">
        <v>33</v>
      </c>
      <c r="M5" s="52"/>
      <c r="N5" s="52" t="s">
        <v>33</v>
      </c>
      <c r="O5" s="52" t="s">
        <v>33</v>
      </c>
      <c r="P5" s="52" t="s">
        <v>33</v>
      </c>
      <c r="Q5" s="52" t="s">
        <v>33</v>
      </c>
      <c r="R5" s="29" t="n">
        <v>1</v>
      </c>
      <c r="S5" s="52" t="s">
        <v>33</v>
      </c>
      <c r="T5" s="29" t="n">
        <v>1</v>
      </c>
      <c r="U5" s="52" t="s">
        <v>34</v>
      </c>
      <c r="V5" s="52" t="s">
        <v>37</v>
      </c>
      <c r="W5" s="52" t="s">
        <v>34</v>
      </c>
      <c r="X5" s="52" t="s">
        <v>34</v>
      </c>
      <c r="Y5" s="53" t="s">
        <v>37</v>
      </c>
      <c r="Z5" s="52" t="s">
        <v>37</v>
      </c>
      <c r="AA5" s="52" t="s">
        <v>34</v>
      </c>
      <c r="AB5" s="53" t="n">
        <f aca="false">SUM(G5:AA5)</f>
        <v>3</v>
      </c>
      <c r="AC5" s="54" t="n">
        <f aca="false">C5+D5+E5-AB5</f>
        <v>0</v>
      </c>
    </row>
    <row r="6" customFormat="false" ht="15" hidden="false" customHeight="false" outlineLevel="0" collapsed="false">
      <c r="A6" s="55" t="s">
        <v>39</v>
      </c>
      <c r="B6" s="56" t="n">
        <v>45949</v>
      </c>
      <c r="C6" s="57"/>
      <c r="D6" s="58" t="n">
        <v>2</v>
      </c>
      <c r="E6" s="59"/>
      <c r="F6" s="60"/>
      <c r="G6" s="61" t="s">
        <v>33</v>
      </c>
      <c r="H6" s="62" t="s">
        <v>34</v>
      </c>
      <c r="I6" s="62" t="s">
        <v>34</v>
      </c>
      <c r="J6" s="62" t="s">
        <v>33</v>
      </c>
      <c r="K6" s="62" t="s">
        <v>33</v>
      </c>
      <c r="L6" s="62" t="s">
        <v>33</v>
      </c>
      <c r="M6" s="63"/>
      <c r="N6" s="62" t="s">
        <v>33</v>
      </c>
      <c r="O6" s="29" t="n">
        <v>1</v>
      </c>
      <c r="P6" s="62" t="s">
        <v>33</v>
      </c>
      <c r="Q6" s="62" t="s">
        <v>34</v>
      </c>
      <c r="R6" s="62" t="s">
        <v>34</v>
      </c>
      <c r="S6" s="29" t="n">
        <v>1</v>
      </c>
      <c r="T6" s="62" t="s">
        <v>34</v>
      </c>
      <c r="U6" s="62" t="s">
        <v>37</v>
      </c>
      <c r="V6" s="62" t="s">
        <v>37</v>
      </c>
      <c r="W6" s="62" t="s">
        <v>34</v>
      </c>
      <c r="X6" s="62" t="s">
        <v>33</v>
      </c>
      <c r="Y6" s="62" t="s">
        <v>37</v>
      </c>
      <c r="Z6" s="62" t="s">
        <v>37</v>
      </c>
      <c r="AA6" s="62" t="s">
        <v>34</v>
      </c>
      <c r="AB6" s="62" t="n">
        <f aca="false">SUM(G6:AA6)</f>
        <v>2</v>
      </c>
      <c r="AC6" s="64" t="n">
        <f aca="false">C6+D6+E6-AB6</f>
        <v>0</v>
      </c>
    </row>
    <row r="7" customFormat="false" ht="15" hidden="false" customHeight="false" outlineLevel="0" collapsed="false">
      <c r="A7" s="46" t="s">
        <v>40</v>
      </c>
      <c r="B7" s="47" t="n">
        <v>45983</v>
      </c>
      <c r="C7" s="48"/>
      <c r="D7" s="49" t="n">
        <v>5</v>
      </c>
      <c r="E7" s="50"/>
      <c r="F7" s="51"/>
      <c r="G7" s="65" t="s">
        <v>33</v>
      </c>
      <c r="H7" s="44" t="s">
        <v>34</v>
      </c>
      <c r="I7" s="29" t="n">
        <v>1</v>
      </c>
      <c r="J7" s="29" t="n">
        <v>1</v>
      </c>
      <c r="K7" s="44" t="s">
        <v>33</v>
      </c>
      <c r="L7" s="44" t="s">
        <v>41</v>
      </c>
      <c r="M7" s="44"/>
      <c r="N7" s="44" t="s">
        <v>37</v>
      </c>
      <c r="O7" s="44" t="s">
        <v>33</v>
      </c>
      <c r="P7" s="44" t="s">
        <v>33</v>
      </c>
      <c r="Q7" s="44" t="s">
        <v>33</v>
      </c>
      <c r="R7" s="44" t="s">
        <v>33</v>
      </c>
      <c r="S7" s="29" t="n">
        <v>1</v>
      </c>
      <c r="T7" s="29" t="n">
        <v>1</v>
      </c>
      <c r="U7" s="44" t="s">
        <v>37</v>
      </c>
      <c r="V7" s="44" t="s">
        <v>37</v>
      </c>
      <c r="W7" s="44" t="s">
        <v>37</v>
      </c>
      <c r="X7" s="44" t="s">
        <v>37</v>
      </c>
      <c r="Y7" s="29" t="s">
        <v>35</v>
      </c>
      <c r="Z7" s="44" t="s">
        <v>37</v>
      </c>
      <c r="AA7" s="44" t="s">
        <v>34</v>
      </c>
      <c r="AB7" s="53" t="n">
        <f aca="false">SUM(G7:AA7)</f>
        <v>4</v>
      </c>
      <c r="AC7" s="64" t="n">
        <f aca="false">C7+D7+E7-AB7</f>
        <v>1</v>
      </c>
    </row>
    <row r="8" customFormat="false" ht="15" hidden="false" customHeight="false" outlineLevel="0" collapsed="false">
      <c r="A8" s="66" t="s">
        <v>42</v>
      </c>
      <c r="B8" s="67" t="n">
        <v>45983</v>
      </c>
      <c r="C8" s="57"/>
      <c r="D8" s="68" t="n">
        <v>3</v>
      </c>
      <c r="E8" s="69"/>
      <c r="F8" s="60"/>
      <c r="G8" s="70" t="s">
        <v>33</v>
      </c>
      <c r="H8" s="71" t="s">
        <v>33</v>
      </c>
      <c r="I8" s="65" t="s">
        <v>33</v>
      </c>
      <c r="J8" s="29" t="n">
        <v>1</v>
      </c>
      <c r="K8" s="65" t="s">
        <v>33</v>
      </c>
      <c r="L8" s="65" t="s">
        <v>33</v>
      </c>
      <c r="M8" s="65"/>
      <c r="N8" s="65" t="s">
        <v>33</v>
      </c>
      <c r="O8" s="65" t="s">
        <v>33</v>
      </c>
      <c r="P8" s="65" t="s">
        <v>33</v>
      </c>
      <c r="Q8" s="65" t="s">
        <v>33</v>
      </c>
      <c r="R8" s="65" t="s">
        <v>33</v>
      </c>
      <c r="S8" s="29" t="n">
        <v>1</v>
      </c>
      <c r="T8" s="29" t="n">
        <v>1</v>
      </c>
      <c r="U8" s="65" t="s">
        <v>34</v>
      </c>
      <c r="V8" s="44" t="s">
        <v>37</v>
      </c>
      <c r="W8" s="44" t="s">
        <v>37</v>
      </c>
      <c r="X8" s="44" t="s">
        <v>34</v>
      </c>
      <c r="Y8" s="65" t="s">
        <v>37</v>
      </c>
      <c r="Z8" s="44" t="s">
        <v>37</v>
      </c>
      <c r="AA8" s="44" t="s">
        <v>34</v>
      </c>
      <c r="AB8" s="53" t="n">
        <f aca="false">SUM(G8:AA8)</f>
        <v>3</v>
      </c>
      <c r="AC8" s="54" t="n">
        <f aca="false">C8+D8+E8-AB8</f>
        <v>0</v>
      </c>
    </row>
    <row r="9" customFormat="false" ht="15" hidden="false" customHeight="false" outlineLevel="0" collapsed="false">
      <c r="A9" s="66" t="s">
        <v>43</v>
      </c>
      <c r="B9" s="67" t="n">
        <v>45997</v>
      </c>
      <c r="C9" s="72" t="n">
        <v>5</v>
      </c>
      <c r="D9" s="69"/>
      <c r="E9" s="69"/>
      <c r="F9" s="60"/>
      <c r="G9" s="73" t="s">
        <v>33</v>
      </c>
      <c r="H9" s="74" t="s">
        <v>34</v>
      </c>
      <c r="I9" s="44" t="s">
        <v>33</v>
      </c>
      <c r="J9" s="29" t="n">
        <v>1</v>
      </c>
      <c r="K9" s="74" t="s">
        <v>34</v>
      </c>
      <c r="L9" s="44" t="s">
        <v>33</v>
      </c>
      <c r="M9" s="44"/>
      <c r="N9" s="44" t="s">
        <v>33</v>
      </c>
      <c r="O9" s="44" t="s">
        <v>33</v>
      </c>
      <c r="P9" s="44" t="s">
        <v>33</v>
      </c>
      <c r="Q9" s="44" t="s">
        <v>33</v>
      </c>
      <c r="R9" s="29" t="n">
        <v>1</v>
      </c>
      <c r="S9" s="29" t="n">
        <v>1</v>
      </c>
      <c r="T9" s="29" t="n">
        <v>1</v>
      </c>
      <c r="U9" s="44" t="s">
        <v>37</v>
      </c>
      <c r="V9" s="44" t="s">
        <v>37</v>
      </c>
      <c r="W9" s="44" t="s">
        <v>33</v>
      </c>
      <c r="X9" s="44" t="s">
        <v>37</v>
      </c>
      <c r="Y9" s="65" t="s">
        <v>37</v>
      </c>
      <c r="Z9" s="44" t="s">
        <v>37</v>
      </c>
      <c r="AA9" s="44" t="s">
        <v>34</v>
      </c>
      <c r="AB9" s="53" t="n">
        <f aca="false">SUM(G9:AA9)</f>
        <v>4</v>
      </c>
      <c r="AC9" s="64" t="n">
        <f aca="false">C9+D9+E9-AB9</f>
        <v>1</v>
      </c>
    </row>
    <row r="10" customFormat="false" ht="15" hidden="false" customHeight="false" outlineLevel="0" collapsed="false">
      <c r="A10" s="66" t="s">
        <v>44</v>
      </c>
      <c r="B10" s="67" t="n">
        <v>45997</v>
      </c>
      <c r="C10" s="72" t="n">
        <v>1</v>
      </c>
      <c r="D10" s="68" t="n">
        <v>1</v>
      </c>
      <c r="E10" s="69"/>
      <c r="F10" s="60"/>
      <c r="G10" s="75" t="s">
        <v>33</v>
      </c>
      <c r="H10" s="76" t="s">
        <v>34</v>
      </c>
      <c r="I10" s="29" t="n">
        <v>1</v>
      </c>
      <c r="J10" s="75" t="s">
        <v>37</v>
      </c>
      <c r="K10" s="76" t="s">
        <v>34</v>
      </c>
      <c r="L10" s="75" t="s">
        <v>33</v>
      </c>
      <c r="M10" s="75"/>
      <c r="N10" s="75" t="s">
        <v>33</v>
      </c>
      <c r="O10" s="75" t="s">
        <v>33</v>
      </c>
      <c r="P10" s="75" t="s">
        <v>33</v>
      </c>
      <c r="Q10" s="75" t="s">
        <v>33</v>
      </c>
      <c r="R10" s="75" t="s">
        <v>34</v>
      </c>
      <c r="S10" s="75" t="s">
        <v>33</v>
      </c>
      <c r="T10" s="75" t="s">
        <v>37</v>
      </c>
      <c r="U10" s="75" t="s">
        <v>37</v>
      </c>
      <c r="V10" s="75" t="s">
        <v>37</v>
      </c>
      <c r="W10" s="75" t="s">
        <v>33</v>
      </c>
      <c r="X10" s="75" t="s">
        <v>33</v>
      </c>
      <c r="Y10" s="65" t="s">
        <v>37</v>
      </c>
      <c r="Z10" s="75" t="s">
        <v>37</v>
      </c>
      <c r="AA10" s="44" t="s">
        <v>34</v>
      </c>
      <c r="AB10" s="53" t="n">
        <f aca="false">SUM(G10:AA10)</f>
        <v>1</v>
      </c>
      <c r="AC10" s="64" t="n">
        <f aca="false">C10+D10+E10-AB10</f>
        <v>1</v>
      </c>
    </row>
    <row r="11" customFormat="false" ht="15" hidden="false" customHeight="false" outlineLevel="0" collapsed="false">
      <c r="A11" s="77" t="s">
        <v>45</v>
      </c>
      <c r="B11" s="78" t="n">
        <v>46011</v>
      </c>
      <c r="C11" s="79" t="n">
        <v>1</v>
      </c>
      <c r="D11" s="80" t="n">
        <v>1</v>
      </c>
      <c r="E11" s="81"/>
      <c r="F11" s="82"/>
      <c r="G11" s="83" t="s">
        <v>33</v>
      </c>
      <c r="H11" s="84" t="s">
        <v>34</v>
      </c>
      <c r="I11" s="85" t="s">
        <v>33</v>
      </c>
      <c r="J11" s="86" t="s">
        <v>34</v>
      </c>
      <c r="K11" s="86" t="s">
        <v>34</v>
      </c>
      <c r="L11" s="85" t="s">
        <v>33</v>
      </c>
      <c r="M11" s="85"/>
      <c r="N11" s="85" t="s">
        <v>33</v>
      </c>
      <c r="O11" s="85" t="s">
        <v>33</v>
      </c>
      <c r="P11" s="85" t="s">
        <v>33</v>
      </c>
      <c r="Q11" s="85" t="s">
        <v>33</v>
      </c>
      <c r="R11" s="86" t="s">
        <v>34</v>
      </c>
      <c r="S11" s="85" t="s">
        <v>33</v>
      </c>
      <c r="T11" s="29" t="n">
        <v>1</v>
      </c>
      <c r="U11" s="85" t="s">
        <v>34</v>
      </c>
      <c r="V11" s="85" t="s">
        <v>37</v>
      </c>
      <c r="W11" s="85" t="s">
        <v>37</v>
      </c>
      <c r="X11" s="85" t="s">
        <v>33</v>
      </c>
      <c r="Y11" s="85" t="s">
        <v>33</v>
      </c>
      <c r="Z11" s="85" t="s">
        <v>37</v>
      </c>
      <c r="AA11" s="85" t="s">
        <v>34</v>
      </c>
      <c r="AB11" s="87" t="n">
        <f aca="false">SUM(G11:AA11)</f>
        <v>1</v>
      </c>
      <c r="AC11" s="64" t="n">
        <f aca="false">C11+D11+E11-AB11</f>
        <v>1</v>
      </c>
    </row>
    <row r="12" customFormat="false" ht="15" hidden="false" customHeight="false" outlineLevel="0" collapsed="false">
      <c r="A12" s="65" t="s">
        <v>46</v>
      </c>
      <c r="B12" s="65"/>
      <c r="C12" s="88"/>
      <c r="D12" s="88"/>
      <c r="E12" s="88"/>
      <c r="F12" s="88"/>
      <c r="G12" s="88" t="n">
        <f aca="false">SUM(G3:G11)</f>
        <v>0</v>
      </c>
      <c r="H12" s="88" t="n">
        <f aca="false">SUM(H3:H11)</f>
        <v>0</v>
      </c>
      <c r="I12" s="88" t="n">
        <f aca="false">SUM(I3:I11)</f>
        <v>4</v>
      </c>
      <c r="J12" s="88" t="n">
        <f aca="false">SUM(J3:J11)</f>
        <v>4</v>
      </c>
      <c r="K12" s="88" t="n">
        <f aca="false">SUM(K3:K11)</f>
        <v>0</v>
      </c>
      <c r="L12" s="88" t="n">
        <f aca="false">SUM(L3:L11)</f>
        <v>1</v>
      </c>
      <c r="M12" s="88" t="n">
        <f aca="false">SUM(M3:M11)</f>
        <v>0</v>
      </c>
      <c r="N12" s="88" t="n">
        <f aca="false">SUM(N3:N11)</f>
        <v>1</v>
      </c>
      <c r="O12" s="88" t="n">
        <f aca="false">SUM(O3:O11)</f>
        <v>1</v>
      </c>
      <c r="P12" s="88" t="n">
        <f aca="false">SUM(P3:P11)</f>
        <v>0</v>
      </c>
      <c r="Q12" s="88" t="n">
        <f aca="false">SUM(Q3:Q11)</f>
        <v>0</v>
      </c>
      <c r="R12" s="88" t="n">
        <f aca="false">SUM(R3:R11)</f>
        <v>4</v>
      </c>
      <c r="S12" s="88" t="n">
        <f aca="false">SUM(S3:S11)</f>
        <v>4</v>
      </c>
      <c r="T12" s="88" t="n">
        <f aca="false">SUM(T3:T11)</f>
        <v>7</v>
      </c>
      <c r="U12" s="88" t="n">
        <v>0</v>
      </c>
      <c r="V12" s="88" t="n">
        <v>0</v>
      </c>
      <c r="W12" s="88" t="n">
        <v>0</v>
      </c>
      <c r="X12" s="88" t="n">
        <v>1</v>
      </c>
      <c r="Y12" s="88" t="n">
        <v>1</v>
      </c>
      <c r="Z12" s="88" t="n">
        <v>1</v>
      </c>
      <c r="AA12" s="88" t="n">
        <v>0</v>
      </c>
      <c r="AB12" s="89"/>
      <c r="AC12" s="89"/>
    </row>
    <row r="13" customFormat="false" ht="15.75" hidden="false" customHeight="true" outlineLevel="0" collapsed="false">
      <c r="J13" s="2" t="s">
        <v>47</v>
      </c>
      <c r="K13" s="2" t="s">
        <v>48</v>
      </c>
      <c r="L13" s="90" t="s">
        <v>49</v>
      </c>
      <c r="N13" s="2" t="s">
        <v>50</v>
      </c>
      <c r="O13" s="2" t="s">
        <v>51</v>
      </c>
      <c r="Q13" s="2" t="s">
        <v>52</v>
      </c>
      <c r="S13" s="2" t="s">
        <v>53</v>
      </c>
    </row>
    <row r="14" customFormat="false" ht="15" hidden="false" customHeight="false" outlineLevel="0" collapsed="false">
      <c r="D14" s="29" t="n">
        <v>1</v>
      </c>
      <c r="E14" s="91" t="s">
        <v>54</v>
      </c>
      <c r="F14" s="91"/>
      <c r="G14" s="91"/>
      <c r="I14" s="92"/>
      <c r="J14" s="92"/>
      <c r="K14" s="92"/>
      <c r="L14" s="93" t="s">
        <v>55</v>
      </c>
      <c r="M14" s="93"/>
      <c r="N14" s="94"/>
      <c r="O14" s="94"/>
    </row>
    <row r="15" customFormat="false" ht="15" hidden="false" customHeight="false" outlineLevel="0" collapsed="false">
      <c r="D15" s="29" t="s">
        <v>35</v>
      </c>
      <c r="E15" s="95" t="s">
        <v>56</v>
      </c>
      <c r="F15" s="95"/>
      <c r="G15" s="95"/>
      <c r="J15" s="92"/>
      <c r="K15" s="92"/>
      <c r="L15" s="92"/>
      <c r="M15" s="92"/>
    </row>
    <row r="16" customFormat="false" ht="15" hidden="false" customHeight="false" outlineLevel="0" collapsed="false">
      <c r="D16" s="29" t="s">
        <v>57</v>
      </c>
      <c r="E16" s="96" t="s">
        <v>58</v>
      </c>
      <c r="F16" s="96"/>
      <c r="G16" s="96"/>
      <c r="H16" s="1"/>
      <c r="L16" s="97"/>
      <c r="M16" s="97"/>
      <c r="N16" s="2" t="s">
        <v>59</v>
      </c>
    </row>
    <row r="17" customFormat="false" ht="15" hidden="false" customHeight="false" outlineLevel="0" collapsed="false">
      <c r="D17" s="98" t="s">
        <v>60</v>
      </c>
      <c r="E17" s="95" t="s">
        <v>61</v>
      </c>
      <c r="F17" s="95"/>
      <c r="G17" s="95"/>
      <c r="L17" s="99"/>
      <c r="M17" s="99"/>
      <c r="N17" s="2" t="s">
        <v>5</v>
      </c>
    </row>
    <row r="18" customFormat="false" ht="15" hidden="false" customHeight="false" outlineLevel="0" collapsed="false">
      <c r="D18" s="65" t="s">
        <v>37</v>
      </c>
      <c r="E18" s="95" t="s">
        <v>62</v>
      </c>
      <c r="F18" s="95"/>
      <c r="G18" s="95"/>
      <c r="L18" s="100"/>
      <c r="M18" s="100"/>
      <c r="N18" s="2" t="s">
        <v>6</v>
      </c>
    </row>
    <row r="19" customFormat="false" ht="15" hidden="false" customHeight="false" outlineLevel="0" collapsed="false">
      <c r="D19" s="65" t="s">
        <v>33</v>
      </c>
      <c r="E19" s="95" t="s">
        <v>63</v>
      </c>
      <c r="F19" s="95"/>
      <c r="G19" s="95"/>
      <c r="H19" s="1"/>
      <c r="L19" s="101"/>
      <c r="M19" s="101"/>
      <c r="N19" s="102" t="s">
        <v>7</v>
      </c>
      <c r="O19" s="103"/>
    </row>
    <row r="20" customFormat="false" ht="15" hidden="false" customHeight="false" outlineLevel="0" collapsed="false">
      <c r="D20" s="44" t="s">
        <v>35</v>
      </c>
      <c r="E20" s="95" t="s">
        <v>64</v>
      </c>
      <c r="F20" s="95"/>
      <c r="G20" s="95"/>
    </row>
    <row r="21" customFormat="false" ht="15" hidden="false" customHeight="false" outlineLevel="0" collapsed="false">
      <c r="D21" s="88" t="s">
        <v>34</v>
      </c>
      <c r="E21" s="91" t="s">
        <v>65</v>
      </c>
      <c r="F21" s="91"/>
      <c r="G21" s="91"/>
      <c r="H21" s="1"/>
    </row>
    <row r="22" customFormat="false" ht="15" hidden="false" customHeight="false" outlineLevel="0" collapsed="false">
      <c r="D22" s="104"/>
      <c r="E22" s="95" t="s">
        <v>66</v>
      </c>
      <c r="F22" s="95"/>
      <c r="G22" s="95"/>
    </row>
    <row r="24" customFormat="false" ht="15" hidden="false" customHeight="false" outlineLevel="0" collapsed="false"/>
    <row r="25" customFormat="false" ht="15" hidden="false" customHeight="false" outlineLevel="0" collapsed="false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</row>
    <row r="1048576" customFormat="false" ht="15" hidden="false" customHeight="false" outlineLevel="0" collapsed="false"/>
  </sheetData>
  <mergeCells count="16">
    <mergeCell ref="A1:A2"/>
    <mergeCell ref="B1:B2"/>
    <mergeCell ref="C1:F1"/>
    <mergeCell ref="G1:T1"/>
    <mergeCell ref="U1:AA1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D25:F25"/>
    <mergeCell ref="G25:S25"/>
  </mergeCells>
  <printOptions headings="false" gridLines="false" gridLinesSet="true" horizontalCentered="true" verticalCentered="true"/>
  <pageMargins left="0.196527777777778" right="0.196527777777778" top="0.590277777777778" bottom="0.748611111111111" header="0.19652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&amp;LCOMITE DU LOIRET
DE TENNIS DE TABLE&amp;C&amp;16TABLEAU RECAPITULATIF DES DISPONIBILITES "JA" POUR LES COMPETITIONS DEPARTEMENTALES ET REGIONALES&amp;RSAISON 2023 / 2024</oddHeader>
    <oddFooter>&amp;CMIS A JOUR LE &amp;D A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566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2019-08-13T13:47:52Z</dcterms:created>
  <dc:creator>murièle DEMART</dc:creator>
  <dc:description/>
  <dc:language>fr-FR</dc:language>
  <cp:lastModifiedBy/>
  <cp:lastPrinted>2025-09-24T22:13:40Z</cp:lastPrinted>
  <dcterms:modified xsi:type="dcterms:W3CDTF">2025-10-02T19:36:53Z</dcterms:modified>
  <cp:revision>90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