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ecre\Documents\COMITE_FT\Calendrier sportif\Calendrier 2526\"/>
    </mc:Choice>
  </mc:AlternateContent>
  <xr:revisionPtr revIDLastSave="0" documentId="13_ncr:1_{7469D46B-3D20-40B2-AB10-E73AC6614827}" xr6:coauthVersionLast="47" xr6:coauthVersionMax="47" xr10:uidLastSave="{00000000-0000-0000-0000-000000000000}"/>
  <bookViews>
    <workbookView xWindow="5340" yWindow="585" windowWidth="18465" windowHeight="18825" xr2:uid="{00000000-000D-0000-FFFF-FFFF00000000}"/>
  </bookViews>
  <sheets>
    <sheet name="Calendrier 2025-2026" sheetId="1" r:id="rId1"/>
  </sheets>
  <definedNames>
    <definedName name="__xlnm.Print_Titles" localSheetId="0">'Calendrier 2025-2026'!$13:$13</definedName>
    <definedName name="_xlnm.Print_Titles" localSheetId="0">'Calendrier 2025-2026'!$13:$13</definedName>
    <definedName name="_xlnm.Print_Area" localSheetId="0">'Calendrier 2025-2026'!$A$1:$N$470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8/QNEHf1uPmra0n3BOjQpS/VpY/8XKS9kkWwDjjRHOw="/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</calcChain>
</file>

<file path=xl/sharedStrings.xml><?xml version="1.0" encoding="utf-8"?>
<sst xmlns="http://schemas.openxmlformats.org/spreadsheetml/2006/main" count="244" uniqueCount="201">
  <si>
    <t>Epreuves départementales</t>
  </si>
  <si>
    <t>Epreuves régionales</t>
  </si>
  <si>
    <t>Epreuves nationales</t>
  </si>
  <si>
    <t>Observations</t>
  </si>
  <si>
    <t>RESTE A POSITIONNER</t>
  </si>
  <si>
    <t>X</t>
  </si>
  <si>
    <t>REUNION ARBITRAGE</t>
  </si>
  <si>
    <t>FORMATION AR / JA1</t>
  </si>
  <si>
    <t>RENCONTRES LOISIRS - 7 JOURNEES + FINALE</t>
  </si>
  <si>
    <t>FORMATION AR</t>
  </si>
  <si>
    <t>x</t>
  </si>
  <si>
    <t>TOURNOI LOISIRS - 4 TOURS</t>
  </si>
  <si>
    <t>FORMATION JA1</t>
  </si>
  <si>
    <t>COUPE MIXTE</t>
  </si>
  <si>
    <t>JOURNEE FEMININE - 2 JOURNEES</t>
  </si>
  <si>
    <t>FINALE PPP</t>
  </si>
  <si>
    <t>FORMATION IC</t>
  </si>
  <si>
    <t>AG COMITE (Amilly)</t>
  </si>
  <si>
    <t>TJL - 6 TOURS</t>
  </si>
  <si>
    <t>REUNION RENTREE ARBITRAGE</t>
  </si>
  <si>
    <t>Ch. Eq. PNM - PND-R1D - J1 - P1</t>
  </si>
  <si>
    <t>Ch. Eq. N1, N2, N3 - journée 1 - phase 1</t>
  </si>
  <si>
    <t>CHPT JEUNES - 7 JOURNEES + FINALE</t>
  </si>
  <si>
    <t>Ch. Eq. R1, R2, R3 - J1 - P1</t>
  </si>
  <si>
    <t>OPEN -10 ANS - 2 JOURNEES</t>
  </si>
  <si>
    <t>INTERCLUBS</t>
  </si>
  <si>
    <t>COUPE DU LOIRET ?</t>
  </si>
  <si>
    <t>Ch. Eq. Seniors - J1 - P1</t>
  </si>
  <si>
    <t>REUNION DE RENTREE ?</t>
  </si>
  <si>
    <t>AG LIGUE Châteaumeillant (18)</t>
  </si>
  <si>
    <t>Stage
détection</t>
  </si>
  <si>
    <t>REUNION CORPO</t>
  </si>
  <si>
    <t>Ch. Eq. Seniors - J2 - P1</t>
  </si>
  <si>
    <t>Ch. Eq. PNM - PND-R1D - J2 - P1</t>
  </si>
  <si>
    <t>Ch. Eq. N1, N2, N3 - journée 2 - phase 1</t>
  </si>
  <si>
    <t>Ch. Eq. R1, R2, R3 - J2 - P1</t>
  </si>
  <si>
    <t>Ch. Eq. Vétérans - J1 - P1</t>
  </si>
  <si>
    <t>TJL 1</t>
  </si>
  <si>
    <t>Ch. Eq. Corpo - J1</t>
  </si>
  <si>
    <t>Ch. Eq. Seniors - J3 - P1</t>
  </si>
  <si>
    <t>Ch. Eq. PNM - PND-R1D - J3 - P1</t>
  </si>
  <si>
    <t>Ch. Eq. N1, N2, N3 - journée 3 - phase 1</t>
  </si>
  <si>
    <t>Ch. Eq. R1, R2, R3 - J3 - P1</t>
  </si>
  <si>
    <t>Ch. Eq. Vétérans - J2 - P1</t>
  </si>
  <si>
    <t xml:space="preserve">Critérium fédéral - 1er tour                                                                            </t>
  </si>
  <si>
    <t>Fédérations affinitaires et associées</t>
  </si>
  <si>
    <t>Stage interpôle minimes-cadets</t>
  </si>
  <si>
    <t>Ch. Eq. Corpo - J2</t>
  </si>
  <si>
    <t>Ch. Eq. Vétérans - J3 - P1</t>
  </si>
  <si>
    <t>OPEN -10 ans N°1</t>
  </si>
  <si>
    <t>Ch. Eq. Seniors - J4 - P1</t>
  </si>
  <si>
    <t>Tournoi Loisirs N°1</t>
  </si>
  <si>
    <t>Ch. Eq. PNM - PND-R1D - J4 - P1</t>
  </si>
  <si>
    <t>Ch. Eq. N1, N2, N3 - journée 4 - phase 1</t>
  </si>
  <si>
    <t>Ch. Eq. R1, R2, R3 - J4 - P1</t>
  </si>
  <si>
    <t>Ch. Eq. Vétérans - J4 - P1</t>
  </si>
  <si>
    <t xml:space="preserve">Critérium fédéral - 2ème tour                                                                            </t>
  </si>
  <si>
    <t>Ch. Eq. Seniors - J5 - P1</t>
  </si>
  <si>
    <t>Ch. Eq. PNM - PND-R1D - J5 - P1</t>
  </si>
  <si>
    <t>Ch. Eq. N1, N2, N3 - journée 5 - phase 1</t>
  </si>
  <si>
    <t>Ch. Eq. R1, R2, R3 - J5 - P1</t>
  </si>
  <si>
    <t>Ch. Eq. Corpo - J3</t>
  </si>
  <si>
    <t>Individuels Vétérans</t>
  </si>
  <si>
    <t>TJL 2</t>
  </si>
  <si>
    <t>Formation AF</t>
  </si>
  <si>
    <t>Stage détection</t>
  </si>
  <si>
    <t>Ch. Eq. Seniors - J6 - P1</t>
  </si>
  <si>
    <t>Ch. Eq. PNM - PND-R1D - J6 - P1</t>
  </si>
  <si>
    <t>Ch. Eq. N1, N2, N3 - journée 6 - phase 1</t>
  </si>
  <si>
    <t>Ch. Eq. R1, R2, R3 - J6 - P1</t>
  </si>
  <si>
    <t>Ch. Eq. Vétérans - J5 - P1</t>
  </si>
  <si>
    <t>Individuels CORPO</t>
  </si>
  <si>
    <t>Stage pôle</t>
  </si>
  <si>
    <t>Ch. Eq. Corpo - J4</t>
  </si>
  <si>
    <t>Ch. Eq. Seniors - J7 - P1</t>
  </si>
  <si>
    <t>Ch. Eq. PNM - PND-R1D - J7 - P1</t>
  </si>
  <si>
    <t>Ch. Eq. N1, N2, N3 - journée 7 - phase 1</t>
  </si>
  <si>
    <t>Ch. Eq. R1, R2, R3 - J7 - P1</t>
  </si>
  <si>
    <t>CSF : poules phase 2</t>
  </si>
  <si>
    <t>TOP REGIONAL DETECTION</t>
  </si>
  <si>
    <t>TOURNOI DOUBLE MIXTE</t>
  </si>
  <si>
    <t>Ch. Eq. Vétérans - J1 - P2</t>
  </si>
  <si>
    <t xml:space="preserve">Critérium fédéral - 3ème tour                                                                            </t>
  </si>
  <si>
    <t>TJL 3</t>
  </si>
  <si>
    <t>PING VR</t>
  </si>
  <si>
    <t>Coupe Mixte</t>
  </si>
  <si>
    <t>CHAMPIONNATS DU CENTRE VETERANS</t>
  </si>
  <si>
    <t>Ch. Eq. Corpo - J5</t>
  </si>
  <si>
    <t>Ch. Eq. Vétérans - J2  P2</t>
  </si>
  <si>
    <t>Ch. Eq. PNM - PND-R1D - J1 - P2</t>
  </si>
  <si>
    <t>Ch. Eq. N1, N2, N3 - journée 1 - phase 2</t>
  </si>
  <si>
    <t>Ch. Eq. R1, R2, R3 - J1 - P2</t>
  </si>
  <si>
    <t>Ch. Eq. Seniors - J1 - P2</t>
  </si>
  <si>
    <t>Stage Pôle
+
Détection</t>
  </si>
  <si>
    <t>Formation EF ?</t>
  </si>
  <si>
    <t>Date limite retour qualifiés épreuves régionale CF vétérans</t>
  </si>
  <si>
    <t>Ch. Eq. Vétérans - J3 - P2</t>
  </si>
  <si>
    <t>CHAMPIONNATS DU CENTRE CORPOS</t>
  </si>
  <si>
    <t>Finales par classement</t>
  </si>
  <si>
    <t>COUPE NATIONALE VETERANS</t>
  </si>
  <si>
    <t>Ch. Eq. Corpo - J6</t>
  </si>
  <si>
    <t>Ch. Eq. Seniors - J2 - P2</t>
  </si>
  <si>
    <t>Tournoi Loisirs N°2</t>
  </si>
  <si>
    <t>Ch. Eq. PNM - PND-R1D - J2 - P2</t>
  </si>
  <si>
    <t>Ch. Eq. N1, N2, N3 - journée 2 - phase 2</t>
  </si>
  <si>
    <t>Ch. Eq. R1, R2, R3 - J2 - P2</t>
  </si>
  <si>
    <t>Ch. Eq. Vétérans - J4 - P2</t>
  </si>
  <si>
    <t xml:space="preserve">Critérium fédéral - 4ème tour                                                                            </t>
  </si>
  <si>
    <t>Ch. Eq. Seniors - J3 - P2</t>
  </si>
  <si>
    <t>Ch. Eq. PNM - PND-R1D - J3 - P2</t>
  </si>
  <si>
    <t>Ch. Eq. N1, N2, N3 - journée 3 - phase 2</t>
  </si>
  <si>
    <t>Ch. Eq. R1, R2, R3 - J3 - P2</t>
  </si>
  <si>
    <t>Date limite retour qualifiés épreuves régionale CN vétérans</t>
  </si>
  <si>
    <t>Ch. Eq. Seniors - J4 - P2</t>
  </si>
  <si>
    <t>Championnats de France Seniors                                                   Laval (53)</t>
  </si>
  <si>
    <t>Interclubs (2 jours)</t>
  </si>
  <si>
    <t>Stage détection
+ intervention BPJEPS</t>
  </si>
  <si>
    <t>Date limite retour selection jeunes min-jun / ben-cad</t>
  </si>
  <si>
    <t>Ch. Eq. Corpo - J7</t>
  </si>
  <si>
    <t>TJL 4</t>
  </si>
  <si>
    <t>Examen EF</t>
  </si>
  <si>
    <t>CHAMPIONNATS DU CENTRE</t>
  </si>
  <si>
    <t>Date limite retour qualifiés épreuves régionale CF Corpo</t>
  </si>
  <si>
    <t>Ch. Eq. Seniors - J5 - P2</t>
  </si>
  <si>
    <t>Tournoi Loisirs N°3</t>
  </si>
  <si>
    <t>Ch. Eq. PNM - PND-R1D - J4 - P2</t>
  </si>
  <si>
    <t>Ch. Eq. N1, N2, N3 - journée 4 - phase 2</t>
  </si>
  <si>
    <t>Ch. Eq. R1, R2, R3 - J4 - P2</t>
  </si>
  <si>
    <t>Ch. Eq. Vétérans - J5 - P2</t>
  </si>
  <si>
    <t>Finales Régionales par Classement</t>
  </si>
  <si>
    <t>Ch. Eq. PNM - PND-R1D - J5 - P2</t>
  </si>
  <si>
    <t>Ch. Eq. N1, N2, N3 - journée 5 - phase 2</t>
  </si>
  <si>
    <t>Ch. Eq. R1, R2, R3 - J5 - P2</t>
  </si>
  <si>
    <t>Date limite retour qualifiés épreuves régionale FFC</t>
  </si>
  <si>
    <t>Titres Individuels du Loiret</t>
  </si>
  <si>
    <t>Ch. Eq. Seniors - J6 - P2</t>
  </si>
  <si>
    <t>TJL 5</t>
  </si>
  <si>
    <t>Ch. Eq. PNM - PND-R1D - J6 - P2</t>
  </si>
  <si>
    <t>Ch. Eq. N1, N2, N3 - journée 6 - phase 2</t>
  </si>
  <si>
    <t>Ch. Eq. R1, R2, R3 - J6 - P2</t>
  </si>
  <si>
    <t>Ch. Eq. Seniors - J7 - P2</t>
  </si>
  <si>
    <t>Tournoi Loisirs N°4</t>
  </si>
  <si>
    <t>Ch. Eq. PNM - PND-R1D - J7 - P2</t>
  </si>
  <si>
    <t>Ch. Eq. N1, N2, N3 - journée 7 - phase 2</t>
  </si>
  <si>
    <t>Ch. Eq. R1, R2, R3 - J7 - P2</t>
  </si>
  <si>
    <t>Finale Premier Pas Pongiste</t>
  </si>
  <si>
    <t>CORPOS EQUIPES - MINI POUSSES</t>
  </si>
  <si>
    <t>Pré-Tour Titres par équipes Seniors</t>
  </si>
  <si>
    <t>TJL 6</t>
  </si>
  <si>
    <t>TITRES PAR EQUIPES</t>
  </si>
  <si>
    <t>Titres par Équipes Seniors</t>
  </si>
  <si>
    <t>OPEN -10 ans N°2</t>
  </si>
  <si>
    <t>Stage Pôle</t>
  </si>
  <si>
    <t>Stage Boyardville</t>
  </si>
  <si>
    <t>Stage club</t>
  </si>
  <si>
    <t>AG COMITE ?? (A valider)</t>
  </si>
  <si>
    <t>STAGE POUR TOUS
CHAILLY LORRIS</t>
  </si>
  <si>
    <t>STAGE POUR TOUS
AMILLY</t>
  </si>
  <si>
    <t>STAGE AVEC HEBERGEMENT
CRJS AUBIGNY</t>
  </si>
  <si>
    <t>STAGE POUR TOUS
MANCHECOURT</t>
  </si>
  <si>
    <t>?</t>
  </si>
  <si>
    <t>Les dernières modifications</t>
  </si>
  <si>
    <t>:</t>
  </si>
  <si>
    <t>Titres Equipes Vétérans</t>
  </si>
  <si>
    <t>Titres Equipes Vétérans - 08/05/2026</t>
  </si>
  <si>
    <t>Tournoi du Comité - 01/05/2026</t>
  </si>
  <si>
    <t>SUPPRESSION Titres Equipes Vétérans - 22 &amp; 23/05/2026</t>
  </si>
  <si>
    <t>Tournoi du Comité</t>
  </si>
  <si>
    <t>Critérium fédéral - 1er tour                                                                              Chatenay-Malabry (92) (à confirmer)</t>
  </si>
  <si>
    <t xml:space="preserve">Championnat France PingVR Montpellier (34) </t>
  </si>
  <si>
    <t>Critérium fédéral - 2ème tour                                                                                  Joué-Lès-Tours (37)</t>
  </si>
  <si>
    <t>Top 16 U10                                                                 La Roche-sur-Yon (85)</t>
  </si>
  <si>
    <t>Critérium fédéral - 3ème tour                                                                        Auch (32)</t>
  </si>
  <si>
    <t>Championnat de France des Régions
Agen (47)</t>
  </si>
  <si>
    <t>Critérium fédéral - 4ème tour                                                                             Pont-à-Mousson (54)</t>
  </si>
  <si>
    <t>Championnat de France vétérans
A confirmer ()</t>
  </si>
  <si>
    <t>Coupe nationale vétérans                                   Saint-Quentin (02)</t>
  </si>
  <si>
    <t>Championnats de France Juniors et Minimes                               Bourges (18)</t>
  </si>
  <si>
    <t>Championnats de France Cadets et Benjamins                                              Nantes (44)</t>
  </si>
  <si>
    <t>Tournoi National Corpos</t>
  </si>
  <si>
    <t>4ème Open National Parkinson
Cormelles le Royal  (14) (date à confirmer)</t>
  </si>
  <si>
    <t>Titres par équipes
Ceyrat (63)</t>
  </si>
  <si>
    <t>Finales par classement                                                                          Questembert (56)</t>
  </si>
  <si>
    <t>Ajout des lieux pour les épreuves nationales</t>
  </si>
  <si>
    <t>Changement de date OPEN -10 ans N°2 - 13/06/2026</t>
  </si>
  <si>
    <t>Changement de date Finale Premier Pas Pongiste - 27/06/2026</t>
  </si>
  <si>
    <t>SUPPRESSION Stage Régional Détection - 20 &amp; 21/09/2025</t>
  </si>
  <si>
    <t>Ajout des dates du Championnat Jeunes</t>
  </si>
  <si>
    <t>Championnat Jeunes J1</t>
  </si>
  <si>
    <t>Championnat Jeunes J2</t>
  </si>
  <si>
    <t>Championnat Jeunes J3</t>
  </si>
  <si>
    <t>Championnat Jeunes J4</t>
  </si>
  <si>
    <t>Championnat Jeunes J5</t>
  </si>
  <si>
    <t>Championnat Jeunes J6</t>
  </si>
  <si>
    <t>Championnat Jeunes J7</t>
  </si>
  <si>
    <t>Finale Chpt Jeunes</t>
  </si>
  <si>
    <t>STAGE POUR TOUS
Lieu à définir</t>
  </si>
  <si>
    <t>STAGE POUR TOUS
LORRIS</t>
  </si>
  <si>
    <t>STAGE POUR TOUS - Lieu à définir</t>
  </si>
  <si>
    <t>STAGE POUR TOUS - PATAY</t>
  </si>
  <si>
    <t>Ajout des dates des stages départementaux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</si>
</sst>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"/>
  </numFmts>
  <fonts count="23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sz val="9"/>
      <color theme="1"/>
      <name val="Arial"/>
    </font>
    <font>
      <sz val="10"/>
      <color theme="1"/>
      <name val="Arial"/>
      <scheme val="minor"/>
    </font>
    <font>
      <sz val="10"/>
      <color rgb="FFFF0000"/>
      <name val="Arial"/>
    </font>
    <font>
      <sz val="9"/>
      <color theme="0"/>
      <name val="Arial"/>
    </font>
    <font>
      <b/>
      <sz val="10"/>
      <color theme="0"/>
      <name val="Arial"/>
    </font>
    <font>
      <sz val="9"/>
      <color rgb="FF000000"/>
      <name val="Arial"/>
    </font>
    <font>
      <sz val="9"/>
      <color rgb="FFFFFFFF"/>
      <name val="Arial"/>
    </font>
    <font>
      <sz val="8"/>
      <color rgb="FF0000FF"/>
      <name val="Arial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4"/>
      <color rgb="FFFF0000"/>
      <name val="Arial"/>
      <family val="2"/>
    </font>
    <font>
      <b/>
      <u/>
      <sz val="10"/>
      <name val="Arial"/>
      <family val="2"/>
    </font>
    <font>
      <sz val="8"/>
      <name val="Arial"/>
      <scheme val="minor"/>
    </font>
    <font>
      <sz val="10"/>
      <color rgb="FFFF000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  <scheme val="minor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FC000"/>
        <bgColor rgb="FFFFC000"/>
      </patternFill>
    </fill>
    <fill>
      <patternFill patternType="solid">
        <fgColor rgb="FFA8D08D"/>
        <bgColor rgb="FFA8D08D"/>
      </patternFill>
    </fill>
    <fill>
      <patternFill patternType="solid">
        <fgColor rgb="FFFFD965"/>
        <bgColor rgb="FFFFD965"/>
      </patternFill>
    </fill>
    <fill>
      <patternFill patternType="solid">
        <fgColor rgb="FF38761D"/>
        <bgColor rgb="FF38761D"/>
      </patternFill>
    </fill>
    <fill>
      <patternFill patternType="solid">
        <fgColor rgb="FFB4C6E7"/>
        <bgColor rgb="FFB4C6E7"/>
      </patternFill>
    </fill>
    <fill>
      <patternFill patternType="solid">
        <fgColor rgb="FF3C78D8"/>
        <bgColor rgb="FF3C78D8"/>
      </patternFill>
    </fill>
    <fill>
      <patternFill patternType="solid">
        <fgColor rgb="FFFFFF99"/>
        <bgColor rgb="FFFFFF99"/>
      </patternFill>
    </fill>
    <fill>
      <patternFill patternType="solid">
        <fgColor rgb="FFBFBFBF"/>
        <bgColor rgb="FFBFBFBF"/>
      </patternFill>
    </fill>
    <fill>
      <patternFill patternType="solid">
        <fgColor rgb="FF66FFFF"/>
        <bgColor rgb="FF66FFFF"/>
      </patternFill>
    </fill>
    <fill>
      <patternFill patternType="solid">
        <fgColor rgb="FFB7E1CD"/>
        <bgColor rgb="FFB7E1CD"/>
      </patternFill>
    </fill>
    <fill>
      <patternFill patternType="solid">
        <fgColor rgb="FFFF0000"/>
        <bgColor rgb="FFFF0000"/>
      </patternFill>
    </fill>
    <fill>
      <patternFill patternType="solid">
        <fgColor rgb="FF0099FF"/>
        <bgColor rgb="FF0099FF"/>
      </patternFill>
    </fill>
    <fill>
      <patternFill patternType="solid">
        <fgColor rgb="FFCCFFCC"/>
        <bgColor rgb="FFCCFFCC"/>
      </patternFill>
    </fill>
    <fill>
      <patternFill patternType="solid">
        <fgColor rgb="FFFF00FF"/>
        <bgColor rgb="FFFF00FF"/>
      </patternFill>
    </fill>
    <fill>
      <patternFill patternType="solid">
        <fgColor rgb="FFBDBDBD"/>
        <bgColor rgb="FFBDBDBD"/>
      </patternFill>
    </fill>
    <fill>
      <patternFill patternType="solid">
        <fgColor rgb="FF93C47D"/>
        <bgColor rgb="FF93C47D"/>
      </patternFill>
    </fill>
    <fill>
      <patternFill patternType="solid">
        <fgColor rgb="FFB45F06"/>
        <bgColor rgb="FFB45F06"/>
      </patternFill>
    </fill>
    <fill>
      <patternFill patternType="solid">
        <fgColor rgb="FF00B0F0"/>
        <bgColor rgb="FF00B0F0"/>
      </patternFill>
    </fill>
    <fill>
      <patternFill patternType="solid">
        <fgColor theme="7"/>
        <bgColor theme="7"/>
      </patternFill>
    </fill>
    <fill>
      <patternFill patternType="solid">
        <fgColor rgb="FFFF99FF"/>
        <bgColor rgb="FFFF99FF"/>
      </patternFill>
    </fill>
    <fill>
      <patternFill patternType="solid">
        <fgColor rgb="FFCCCCFF"/>
        <bgColor rgb="FFCCCCFF"/>
      </patternFill>
    </fill>
    <fill>
      <patternFill patternType="solid">
        <fgColor rgb="FFD9E2F3"/>
        <bgColor rgb="FFD9E2F3"/>
      </patternFill>
    </fill>
    <fill>
      <patternFill patternType="solid">
        <fgColor rgb="FFFF99CC"/>
        <bgColor rgb="FFFF99CC"/>
      </patternFill>
    </fill>
    <fill>
      <patternFill patternType="solid">
        <fgColor rgb="FFF6B26B"/>
        <bgColor rgb="FFF6B26B"/>
      </patternFill>
    </fill>
    <fill>
      <patternFill patternType="solid">
        <fgColor rgb="FF674EA7"/>
        <bgColor rgb="FF674EA7"/>
      </patternFill>
    </fill>
    <fill>
      <patternFill patternType="solid">
        <fgColor rgb="FF00FFFF"/>
        <bgColor rgb="FF00FFFF"/>
      </patternFill>
    </fill>
    <fill>
      <patternFill patternType="solid">
        <fgColor rgb="FF00FF99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00"/>
        <bgColor theme="0"/>
      </patternFill>
    </fill>
    <fill>
      <patternFill patternType="solid">
        <fgColor rgb="FFFF99FF"/>
        <bgColor indexed="64"/>
      </patternFill>
    </fill>
    <fill>
      <patternFill patternType="solid">
        <fgColor rgb="FFFF99FF"/>
        <bgColor rgb="FFFFFFFF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</fills>
  <borders count="6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medium">
        <color indexed="64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indexed="64"/>
      </right>
      <top style="hair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80">
    <xf numFmtId="0" fontId="0" fillId="0" borderId="0" xfId="0"/>
    <xf numFmtId="0" fontId="1" fillId="0" borderId="0" xfId="0" applyFont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right"/>
    </xf>
    <xf numFmtId="0" fontId="6" fillId="7" borderId="1" xfId="0" applyFont="1" applyFill="1" applyBorder="1"/>
    <xf numFmtId="0" fontId="6" fillId="8" borderId="1" xfId="0" applyFont="1" applyFill="1" applyBorder="1"/>
    <xf numFmtId="0" fontId="6" fillId="10" borderId="1" xfId="0" applyFont="1" applyFill="1" applyBorder="1"/>
    <xf numFmtId="0" fontId="6" fillId="13" borderId="1" xfId="0" applyFont="1" applyFill="1" applyBorder="1"/>
    <xf numFmtId="0" fontId="6" fillId="14" borderId="1" xfId="0" applyFont="1" applyFill="1" applyBorder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right" vertical="center"/>
    </xf>
    <xf numFmtId="164" fontId="3" fillId="0" borderId="19" xfId="0" applyNumberFormat="1" applyFont="1" applyBorder="1" applyAlignment="1">
      <alignment horizontal="right" vertical="center"/>
    </xf>
    <xf numFmtId="164" fontId="3" fillId="0" borderId="20" xfId="0" applyNumberFormat="1" applyFont="1" applyBorder="1" applyAlignment="1">
      <alignment horizontal="right" vertical="center"/>
    </xf>
    <xf numFmtId="0" fontId="4" fillId="26" borderId="6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164" fontId="3" fillId="0" borderId="32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164" fontId="3" fillId="0" borderId="36" xfId="0" applyNumberFormat="1" applyFont="1" applyBorder="1" applyAlignment="1">
      <alignment horizontal="right" vertical="center"/>
    </xf>
    <xf numFmtId="0" fontId="3" fillId="5" borderId="3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64" fontId="1" fillId="6" borderId="12" xfId="0" applyNumberFormat="1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164" fontId="3" fillId="0" borderId="42" xfId="0" applyNumberFormat="1" applyFont="1" applyBorder="1" applyAlignment="1">
      <alignment horizontal="right" vertical="center"/>
    </xf>
    <xf numFmtId="0" fontId="3" fillId="0" borderId="43" xfId="0" applyFont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164" fontId="1" fillId="24" borderId="12" xfId="0" applyNumberFormat="1" applyFont="1" applyFill="1" applyBorder="1" applyAlignment="1">
      <alignment horizontal="right" vertical="center"/>
    </xf>
    <xf numFmtId="0" fontId="4" fillId="4" borderId="55" xfId="0" applyFont="1" applyFill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 wrapText="1"/>
    </xf>
    <xf numFmtId="164" fontId="16" fillId="33" borderId="0" xfId="0" applyNumberFormat="1" applyFont="1" applyFill="1" applyAlignment="1">
      <alignment horizontal="center" vertical="center"/>
    </xf>
    <xf numFmtId="0" fontId="0" fillId="33" borderId="0" xfId="0" applyFill="1" applyAlignment="1">
      <alignment horizontal="center" vertical="center" wrapText="1"/>
    </xf>
    <xf numFmtId="164" fontId="0" fillId="33" borderId="0" xfId="0" applyNumberFormat="1" applyFill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18" fillId="33" borderId="2" xfId="0" applyNumberFormat="1" applyFont="1" applyFill="1" applyBorder="1" applyAlignment="1">
      <alignment vertical="center"/>
    </xf>
    <xf numFmtId="164" fontId="19" fillId="33" borderId="2" xfId="0" applyNumberFormat="1" applyFont="1" applyFill="1" applyBorder="1" applyAlignment="1">
      <alignment vertical="center"/>
    </xf>
    <xf numFmtId="164" fontId="20" fillId="33" borderId="2" xfId="0" applyNumberFormat="1" applyFont="1" applyFill="1" applyBorder="1" applyAlignment="1">
      <alignment vertical="center"/>
    </xf>
    <xf numFmtId="0" fontId="21" fillId="37" borderId="18" xfId="0" applyFont="1" applyFill="1" applyBorder="1" applyAlignment="1">
      <alignment horizontal="center" vertical="center" wrapText="1"/>
    </xf>
    <xf numFmtId="0" fontId="21" fillId="37" borderId="26" xfId="0" applyFont="1" applyFill="1" applyBorder="1" applyAlignment="1">
      <alignment horizontal="center" vertical="center" wrapText="1"/>
    </xf>
    <xf numFmtId="0" fontId="21" fillId="37" borderId="27" xfId="0" applyFont="1" applyFill="1" applyBorder="1" applyAlignment="1">
      <alignment horizontal="center" vertical="center" wrapText="1"/>
    </xf>
    <xf numFmtId="0" fontId="10" fillId="22" borderId="18" xfId="0" applyFont="1" applyFill="1" applyBorder="1" applyAlignment="1">
      <alignment horizontal="center" vertical="center" wrapText="1"/>
    </xf>
    <xf numFmtId="0" fontId="10" fillId="22" borderId="26" xfId="0" applyFont="1" applyFill="1" applyBorder="1" applyAlignment="1">
      <alignment horizontal="center" vertical="center" wrapText="1"/>
    </xf>
    <xf numFmtId="0" fontId="22" fillId="38" borderId="26" xfId="0" applyFont="1" applyFill="1" applyBorder="1" applyAlignment="1">
      <alignment horizontal="center" vertical="center"/>
    </xf>
    <xf numFmtId="0" fontId="22" fillId="38" borderId="27" xfId="0" applyFont="1" applyFill="1" applyBorder="1" applyAlignment="1">
      <alignment horizontal="center" vertical="center"/>
    </xf>
    <xf numFmtId="0" fontId="4" fillId="21" borderId="18" xfId="0" applyFont="1" applyFill="1" applyBorder="1" applyAlignment="1">
      <alignment horizontal="center" vertical="center"/>
    </xf>
    <xf numFmtId="0" fontId="4" fillId="21" borderId="26" xfId="0" applyFont="1" applyFill="1" applyBorder="1" applyAlignment="1">
      <alignment horizontal="center" vertical="center"/>
    </xf>
    <xf numFmtId="0" fontId="6" fillId="14" borderId="32" xfId="0" applyFont="1" applyFill="1" applyBorder="1" applyAlignment="1">
      <alignment horizontal="center"/>
    </xf>
    <xf numFmtId="0" fontId="2" fillId="0" borderId="34" xfId="0" applyFont="1" applyBorder="1"/>
    <xf numFmtId="0" fontId="2" fillId="0" borderId="35" xfId="0" applyFont="1" applyBorder="1"/>
    <xf numFmtId="164" fontId="15" fillId="0" borderId="12" xfId="0" applyNumberFormat="1" applyFont="1" applyBorder="1" applyAlignment="1">
      <alignment horizontal="center" vertical="center" wrapText="1"/>
    </xf>
    <xf numFmtId="164" fontId="15" fillId="0" borderId="13" xfId="0" applyNumberFormat="1" applyFont="1" applyBorder="1" applyAlignment="1">
      <alignment horizontal="center" vertic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9" fillId="12" borderId="18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9" fillId="12" borderId="20" xfId="0" applyFont="1" applyFill="1" applyBorder="1" applyAlignment="1">
      <alignment horizontal="center" vertical="center" wrapText="1"/>
    </xf>
    <xf numFmtId="0" fontId="2" fillId="0" borderId="29" xfId="0" applyFont="1" applyBorder="1"/>
    <xf numFmtId="0" fontId="2" fillId="0" borderId="30" xfId="0" applyFont="1" applyBorder="1"/>
    <xf numFmtId="0" fontId="4" fillId="16" borderId="18" xfId="0" applyFont="1" applyFill="1" applyBorder="1" applyAlignment="1">
      <alignment horizontal="center" vertical="center"/>
    </xf>
    <xf numFmtId="0" fontId="2" fillId="0" borderId="19" xfId="0" applyFont="1" applyBorder="1"/>
    <xf numFmtId="0" fontId="0" fillId="0" borderId="5" xfId="0" applyBorder="1"/>
    <xf numFmtId="0" fontId="2" fillId="0" borderId="28" xfId="0" applyFont="1" applyBorder="1"/>
    <xf numFmtId="0" fontId="2" fillId="0" borderId="20" xfId="0" applyFont="1" applyBorder="1"/>
    <xf numFmtId="0" fontId="4" fillId="16" borderId="19" xfId="0" applyFont="1" applyFill="1" applyBorder="1" applyAlignment="1">
      <alignment horizontal="center" vertical="center"/>
    </xf>
    <xf numFmtId="0" fontId="2" fillId="0" borderId="5" xfId="0" applyFont="1" applyBorder="1"/>
    <xf numFmtId="0" fontId="4" fillId="16" borderId="36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38" xfId="0" applyFont="1" applyBorder="1"/>
    <xf numFmtId="0" fontId="2" fillId="0" borderId="32" xfId="0" applyFont="1" applyBorder="1"/>
    <xf numFmtId="0" fontId="12" fillId="32" borderId="36" xfId="0" applyFont="1" applyFill="1" applyBorder="1" applyAlignment="1">
      <alignment horizontal="center" vertical="center" wrapText="1"/>
    </xf>
    <xf numFmtId="0" fontId="12" fillId="32" borderId="10" xfId="0" applyFont="1" applyFill="1" applyBorder="1" applyAlignment="1">
      <alignment horizontal="center" vertical="center"/>
    </xf>
    <xf numFmtId="0" fontId="12" fillId="32" borderId="38" xfId="0" applyFont="1" applyFill="1" applyBorder="1" applyAlignment="1">
      <alignment horizontal="center" vertical="center"/>
    </xf>
    <xf numFmtId="0" fontId="12" fillId="32" borderId="19" xfId="0" applyFont="1" applyFill="1" applyBorder="1" applyAlignment="1">
      <alignment horizontal="center" vertical="center"/>
    </xf>
    <xf numFmtId="0" fontId="12" fillId="32" borderId="5" xfId="0" applyFont="1" applyFill="1" applyBorder="1" applyAlignment="1">
      <alignment horizontal="center" vertical="center"/>
    </xf>
    <xf numFmtId="0" fontId="12" fillId="32" borderId="28" xfId="0" applyFont="1" applyFill="1" applyBorder="1" applyAlignment="1">
      <alignment horizontal="center" vertical="center"/>
    </xf>
    <xf numFmtId="0" fontId="12" fillId="32" borderId="32" xfId="0" applyFont="1" applyFill="1" applyBorder="1" applyAlignment="1">
      <alignment horizontal="center" vertical="center"/>
    </xf>
    <xf numFmtId="0" fontId="12" fillId="32" borderId="34" xfId="0" applyFont="1" applyFill="1" applyBorder="1" applyAlignment="1">
      <alignment horizontal="center" vertical="center"/>
    </xf>
    <xf numFmtId="0" fontId="12" fillId="32" borderId="35" xfId="0" applyFont="1" applyFill="1" applyBorder="1" applyAlignment="1">
      <alignment horizontal="center" vertical="center"/>
    </xf>
    <xf numFmtId="0" fontId="12" fillId="32" borderId="19" xfId="0" applyFont="1" applyFill="1" applyBorder="1" applyAlignment="1">
      <alignment horizontal="center" vertical="center" wrapText="1"/>
    </xf>
    <xf numFmtId="0" fontId="12" fillId="32" borderId="36" xfId="0" applyFont="1" applyFill="1" applyBorder="1" applyAlignment="1">
      <alignment horizontal="center" vertical="center"/>
    </xf>
    <xf numFmtId="0" fontId="4" fillId="23" borderId="18" xfId="0" applyFont="1" applyFill="1" applyBorder="1" applyAlignment="1">
      <alignment horizontal="center" vertical="center"/>
    </xf>
    <xf numFmtId="0" fontId="13" fillId="28" borderId="18" xfId="0" applyFont="1" applyFill="1" applyBorder="1" applyAlignment="1">
      <alignment horizontal="center" vertical="center" wrapText="1"/>
    </xf>
    <xf numFmtId="0" fontId="9" fillId="18" borderId="18" xfId="0" applyFont="1" applyFill="1" applyBorder="1" applyAlignment="1">
      <alignment horizontal="center" vertical="center" wrapText="1"/>
    </xf>
    <xf numFmtId="0" fontId="9" fillId="18" borderId="20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4" fillId="18" borderId="18" xfId="0" applyFont="1" applyFill="1" applyBorder="1" applyAlignment="1">
      <alignment horizontal="center" vertical="center"/>
    </xf>
    <xf numFmtId="0" fontId="4" fillId="27" borderId="20" xfId="0" applyFont="1" applyFill="1" applyBorder="1" applyAlignment="1">
      <alignment horizontal="center" vertical="center"/>
    </xf>
    <xf numFmtId="0" fontId="4" fillId="12" borderId="32" xfId="0" applyFont="1" applyFill="1" applyBorder="1" applyAlignment="1">
      <alignment horizontal="center" vertical="center" shrinkToFit="1"/>
    </xf>
    <xf numFmtId="0" fontId="13" fillId="12" borderId="19" xfId="0" applyFont="1" applyFill="1" applyBorder="1" applyAlignment="1">
      <alignment horizontal="center" vertical="center" wrapText="1"/>
    </xf>
    <xf numFmtId="0" fontId="4" fillId="12" borderId="18" xfId="0" applyFont="1" applyFill="1" applyBorder="1" applyAlignment="1">
      <alignment horizontal="center" vertical="center"/>
    </xf>
    <xf numFmtId="0" fontId="4" fillId="12" borderId="20" xfId="0" applyFont="1" applyFill="1" applyBorder="1" applyAlignment="1">
      <alignment horizontal="center" vertical="center"/>
    </xf>
    <xf numFmtId="0" fontId="4" fillId="12" borderId="20" xfId="0" applyFont="1" applyFill="1" applyBorder="1" applyAlignment="1">
      <alignment horizontal="center" vertical="center" wrapText="1"/>
    </xf>
    <xf numFmtId="0" fontId="9" fillId="12" borderId="32" xfId="0" applyFont="1" applyFill="1" applyBorder="1" applyAlignment="1">
      <alignment horizontal="center" vertical="center" wrapText="1"/>
    </xf>
    <xf numFmtId="0" fontId="4" fillId="12" borderId="18" xfId="0" applyFont="1" applyFill="1" applyBorder="1" applyAlignment="1">
      <alignment horizontal="center" vertical="center" wrapText="1"/>
    </xf>
    <xf numFmtId="0" fontId="13" fillId="36" borderId="21" xfId="0" applyFont="1" applyFill="1" applyBorder="1" applyAlignment="1">
      <alignment horizontal="center" vertical="center" wrapText="1"/>
    </xf>
    <xf numFmtId="0" fontId="4" fillId="36" borderId="22" xfId="0" applyFont="1" applyFill="1" applyBorder="1" applyAlignment="1">
      <alignment horizontal="center" vertical="center"/>
    </xf>
    <xf numFmtId="0" fontId="4" fillId="36" borderId="25" xfId="0" applyFont="1" applyFill="1" applyBorder="1" applyAlignment="1">
      <alignment horizontal="center" vertical="center"/>
    </xf>
    <xf numFmtId="0" fontId="4" fillId="36" borderId="61" xfId="0" applyFont="1" applyFill="1" applyBorder="1" applyAlignment="1">
      <alignment horizontal="center" vertical="center"/>
    </xf>
    <xf numFmtId="0" fontId="4" fillId="36" borderId="62" xfId="0" applyFont="1" applyFill="1" applyBorder="1" applyAlignment="1">
      <alignment horizontal="center" vertical="center"/>
    </xf>
    <xf numFmtId="0" fontId="4" fillId="36" borderId="63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19" borderId="18" xfId="0" applyFont="1" applyFill="1" applyBorder="1" applyAlignment="1">
      <alignment horizontal="center" vertical="center" wrapText="1"/>
    </xf>
    <xf numFmtId="0" fontId="4" fillId="31" borderId="20" xfId="0" quotePrefix="1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6" xfId="0" applyFont="1" applyBorder="1"/>
    <xf numFmtId="0" fontId="2" fillId="0" borderId="39" xfId="0" applyFont="1" applyBorder="1"/>
    <xf numFmtId="0" fontId="4" fillId="23" borderId="8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49" xfId="0" applyFont="1" applyBorder="1"/>
    <xf numFmtId="0" fontId="7" fillId="17" borderId="32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/>
    </xf>
    <xf numFmtId="0" fontId="4" fillId="27" borderId="18" xfId="0" applyFont="1" applyFill="1" applyBorder="1" applyAlignment="1">
      <alignment horizontal="center" vertical="center"/>
    </xf>
    <xf numFmtId="0" fontId="13" fillId="34" borderId="12" xfId="0" applyFont="1" applyFill="1" applyBorder="1" applyAlignment="1">
      <alignment horizontal="center" vertical="center"/>
    </xf>
    <xf numFmtId="0" fontId="4" fillId="34" borderId="13" xfId="0" applyFont="1" applyFill="1" applyBorder="1" applyAlignment="1">
      <alignment horizontal="center" vertical="center"/>
    </xf>
    <xf numFmtId="0" fontId="4" fillId="34" borderId="14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 wrapText="1"/>
    </xf>
    <xf numFmtId="0" fontId="13" fillId="25" borderId="50" xfId="0" applyFont="1" applyFill="1" applyBorder="1" applyAlignment="1">
      <alignment horizontal="center" vertical="center" wrapText="1"/>
    </xf>
    <xf numFmtId="0" fontId="2" fillId="0" borderId="51" xfId="0" applyFont="1" applyBorder="1"/>
    <xf numFmtId="0" fontId="3" fillId="0" borderId="12" xfId="0" applyFont="1" applyBorder="1" applyAlignment="1">
      <alignment horizontal="center" vertical="center"/>
    </xf>
    <xf numFmtId="0" fontId="2" fillId="0" borderId="13" xfId="0" applyFont="1" applyBorder="1"/>
    <xf numFmtId="0" fontId="2" fillId="0" borderId="52" xfId="0" applyFont="1" applyBorder="1"/>
    <xf numFmtId="0" fontId="2" fillId="0" borderId="53" xfId="0" applyFont="1" applyBorder="1"/>
    <xf numFmtId="0" fontId="2" fillId="0" borderId="54" xfId="0" applyFont="1" applyBorder="1"/>
    <xf numFmtId="0" fontId="13" fillId="25" borderId="26" xfId="0" applyFont="1" applyFill="1" applyBorder="1" applyAlignment="1">
      <alignment horizontal="center" vertical="center" wrapText="1"/>
    </xf>
    <xf numFmtId="0" fontId="2" fillId="35" borderId="27" xfId="0" applyFont="1" applyFill="1" applyBorder="1"/>
    <xf numFmtId="0" fontId="2" fillId="35" borderId="29" xfId="0" applyFont="1" applyFill="1" applyBorder="1"/>
    <xf numFmtId="0" fontId="2" fillId="35" borderId="30" xfId="0" applyFont="1" applyFill="1" applyBorder="1"/>
    <xf numFmtId="0" fontId="13" fillId="25" borderId="19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10" fillId="30" borderId="18" xfId="0" applyFont="1" applyFill="1" applyBorder="1" applyAlignment="1">
      <alignment horizontal="center" vertical="center"/>
    </xf>
    <xf numFmtId="0" fontId="4" fillId="16" borderId="18" xfId="0" applyFont="1" applyFill="1" applyBorder="1" applyAlignment="1">
      <alignment horizontal="center" vertical="center" wrapText="1"/>
    </xf>
    <xf numFmtId="0" fontId="4" fillId="16" borderId="8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 wrapText="1"/>
    </xf>
    <xf numFmtId="0" fontId="13" fillId="25" borderId="18" xfId="0" applyFont="1" applyFill="1" applyBorder="1" applyAlignment="1">
      <alignment horizontal="center" vertical="center" wrapText="1"/>
    </xf>
    <xf numFmtId="0" fontId="4" fillId="18" borderId="20" xfId="0" applyFont="1" applyFill="1" applyBorder="1" applyAlignment="1">
      <alignment horizontal="center" vertical="center"/>
    </xf>
    <xf numFmtId="0" fontId="4" fillId="18" borderId="12" xfId="0" applyFont="1" applyFill="1" applyBorder="1" applyAlignment="1">
      <alignment horizontal="center" vertical="center"/>
    </xf>
    <xf numFmtId="0" fontId="2" fillId="0" borderId="14" xfId="0" applyFont="1" applyBorder="1"/>
    <xf numFmtId="0" fontId="9" fillId="18" borderId="19" xfId="0" applyFont="1" applyFill="1" applyBorder="1" applyAlignment="1">
      <alignment horizontal="center" vertical="center" wrapText="1"/>
    </xf>
    <xf numFmtId="0" fontId="4" fillId="29" borderId="20" xfId="0" quotePrefix="1" applyFont="1" applyFill="1" applyBorder="1" applyAlignment="1">
      <alignment horizontal="center" vertical="center" wrapText="1"/>
    </xf>
    <xf numFmtId="0" fontId="4" fillId="16" borderId="56" xfId="0" applyFont="1" applyFill="1" applyBorder="1" applyAlignment="1">
      <alignment horizontal="center" vertical="center"/>
    </xf>
    <xf numFmtId="0" fontId="2" fillId="0" borderId="58" xfId="0" applyFont="1" applyBorder="1"/>
    <xf numFmtId="0" fontId="0" fillId="0" borderId="4" xfId="0" applyBorder="1"/>
    <xf numFmtId="0" fontId="2" fillId="0" borderId="59" xfId="0" applyFont="1" applyBorder="1"/>
    <xf numFmtId="0" fontId="2" fillId="0" borderId="57" xfId="0" applyFont="1" applyBorder="1"/>
    <xf numFmtId="0" fontId="2" fillId="0" borderId="60" xfId="0" applyFont="1" applyBorder="1"/>
    <xf numFmtId="0" fontId="3" fillId="23" borderId="29" xfId="0" applyFont="1" applyFill="1" applyBorder="1" applyAlignment="1">
      <alignment horizontal="center" vertical="center" wrapText="1"/>
    </xf>
    <xf numFmtId="0" fontId="14" fillId="18" borderId="19" xfId="0" applyFont="1" applyFill="1" applyBorder="1" applyAlignment="1">
      <alignment horizontal="center" vertical="center" wrapText="1"/>
    </xf>
    <xf numFmtId="0" fontId="4" fillId="28" borderId="20" xfId="0" applyFont="1" applyFill="1" applyBorder="1" applyAlignment="1">
      <alignment horizontal="center" vertical="center" wrapText="1"/>
    </xf>
    <xf numFmtId="0" fontId="10" fillId="17" borderId="32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20" borderId="18" xfId="0" applyFont="1" applyFill="1" applyBorder="1" applyAlignment="1">
      <alignment horizontal="center" vertical="center"/>
    </xf>
    <xf numFmtId="0" fontId="4" fillId="21" borderId="12" xfId="0" applyFont="1" applyFill="1" applyBorder="1" applyAlignment="1">
      <alignment horizontal="center" vertical="center"/>
    </xf>
    <xf numFmtId="0" fontId="7" fillId="22" borderId="18" xfId="0" applyFont="1" applyFill="1" applyBorder="1" applyAlignment="1">
      <alignment horizontal="center" vertical="center" wrapText="1"/>
    </xf>
    <xf numFmtId="0" fontId="13" fillId="16" borderId="41" xfId="0" applyFont="1" applyFill="1" applyBorder="1" applyAlignment="1">
      <alignment horizontal="center" vertical="center" wrapText="1"/>
    </xf>
    <xf numFmtId="0" fontId="2" fillId="0" borderId="31" xfId="0" applyFont="1" applyBorder="1"/>
    <xf numFmtId="0" fontId="2" fillId="0" borderId="40" xfId="0" applyFont="1" applyBorder="1"/>
    <xf numFmtId="0" fontId="1" fillId="2" borderId="21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2" fillId="0" borderId="23" xfId="0" applyFont="1" applyBorder="1"/>
    <xf numFmtId="0" fontId="1" fillId="0" borderId="24" xfId="0" applyFont="1" applyBorder="1" applyAlignment="1">
      <alignment horizontal="center" vertical="center" wrapText="1"/>
    </xf>
    <xf numFmtId="0" fontId="2" fillId="0" borderId="25" xfId="0" applyFont="1" applyBorder="1"/>
    <xf numFmtId="0" fontId="7" fillId="9" borderId="18" xfId="0" applyFont="1" applyFill="1" applyBorder="1" applyAlignment="1">
      <alignment horizontal="center" vertical="center"/>
    </xf>
    <xf numFmtId="0" fontId="7" fillId="9" borderId="20" xfId="0" applyFont="1" applyFill="1" applyBorder="1" applyAlignment="1">
      <alignment horizontal="center" vertical="center"/>
    </xf>
    <xf numFmtId="0" fontId="8" fillId="11" borderId="32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 vertical="center" wrapText="1"/>
    </xf>
    <xf numFmtId="0" fontId="12" fillId="15" borderId="18" xfId="0" applyFont="1" applyFill="1" applyBorder="1" applyAlignment="1">
      <alignment horizontal="center" vertical="center" wrapText="1"/>
    </xf>
    <xf numFmtId="0" fontId="12" fillId="15" borderId="26" xfId="0" applyFont="1" applyFill="1" applyBorder="1" applyAlignment="1">
      <alignment horizontal="center" vertical="center" wrapText="1"/>
    </xf>
    <xf numFmtId="0" fontId="12" fillId="15" borderId="27" xfId="0" applyFont="1" applyFill="1" applyBorder="1" applyAlignment="1">
      <alignment horizontal="center" vertical="center" wrapText="1"/>
    </xf>
    <xf numFmtId="0" fontId="4" fillId="24" borderId="18" xfId="0" applyFont="1" applyFill="1" applyBorder="1" applyAlignment="1">
      <alignment horizontal="center" vertical="center" wrapText="1"/>
    </xf>
    <xf numFmtId="0" fontId="2" fillId="0" borderId="47" xfId="0" applyFont="1" applyBorder="1"/>
    <xf numFmtId="0" fontId="4" fillId="16" borderId="26" xfId="0" applyFont="1" applyFill="1" applyBorder="1" applyAlignment="1">
      <alignment horizontal="center" vertical="center"/>
    </xf>
    <xf numFmtId="0" fontId="10" fillId="17" borderId="42" xfId="0" quotePrefix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44" xfId="0" applyFont="1" applyBorder="1"/>
    <xf numFmtId="0" fontId="10" fillId="17" borderId="18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/>
    </xf>
    <xf numFmtId="0" fontId="3" fillId="23" borderId="18" xfId="0" applyFont="1" applyFill="1" applyBorder="1" applyAlignment="1">
      <alignment horizontal="center" vertical="center"/>
    </xf>
    <xf numFmtId="0" fontId="2" fillId="0" borderId="48" xfId="0" applyFont="1" applyBorder="1"/>
    <xf numFmtId="0" fontId="4" fillId="16" borderId="45" xfId="0" applyFont="1" applyFill="1" applyBorder="1" applyAlignment="1">
      <alignment horizontal="center" vertical="center"/>
    </xf>
    <xf numFmtId="0" fontId="2" fillId="0" borderId="46" xfId="0" applyFont="1" applyBorder="1"/>
    <xf numFmtId="0" fontId="4" fillId="19" borderId="21" xfId="0" applyFont="1" applyFill="1" applyBorder="1" applyAlignment="1">
      <alignment horizontal="center" vertical="center" wrapText="1"/>
    </xf>
    <xf numFmtId="0" fontId="4" fillId="19" borderId="22" xfId="0" applyFont="1" applyFill="1" applyBorder="1" applyAlignment="1">
      <alignment horizontal="center" vertical="center" wrapText="1"/>
    </xf>
    <xf numFmtId="0" fontId="4" fillId="19" borderId="61" xfId="0" applyFont="1" applyFill="1" applyBorder="1" applyAlignment="1">
      <alignment horizontal="center" vertical="center" wrapText="1"/>
    </xf>
    <xf numFmtId="0" fontId="4" fillId="19" borderId="62" xfId="0" applyFont="1" applyFill="1" applyBorder="1" applyAlignment="1">
      <alignment horizontal="center" vertical="center" wrapText="1"/>
    </xf>
    <xf numFmtId="0" fontId="14" fillId="25" borderId="64" xfId="0" applyFont="1" applyFill="1" applyBorder="1" applyAlignment="1">
      <alignment horizontal="center" vertical="center" wrapText="1"/>
    </xf>
    <xf numFmtId="0" fontId="14" fillId="25" borderId="25" xfId="0" applyFont="1" applyFill="1" applyBorder="1" applyAlignment="1">
      <alignment horizontal="center" vertical="center" wrapText="1"/>
    </xf>
    <xf numFmtId="0" fontId="14" fillId="25" borderId="65" xfId="0" applyFont="1" applyFill="1" applyBorder="1" applyAlignment="1">
      <alignment horizontal="center" vertical="center" wrapText="1"/>
    </xf>
    <xf numFmtId="0" fontId="14" fillId="25" borderId="63" xfId="0" applyFont="1" applyFill="1" applyBorder="1" applyAlignment="1">
      <alignment horizontal="center" vertical="center" wrapText="1"/>
    </xf>
    <xf numFmtId="0" fontId="9" fillId="12" borderId="26" xfId="0" applyFont="1" applyFill="1" applyBorder="1" applyAlignment="1">
      <alignment horizontal="center" vertical="center" wrapText="1"/>
    </xf>
    <xf numFmtId="0" fontId="9" fillId="12" borderId="27" xfId="0" applyFont="1" applyFill="1" applyBorder="1" applyAlignment="1">
      <alignment horizontal="center" vertical="center" wrapText="1"/>
    </xf>
    <xf numFmtId="0" fontId="7" fillId="17" borderId="20" xfId="0" applyFont="1" applyFill="1" applyBorder="1" applyAlignment="1">
      <alignment horizontal="center" vertical="center" wrapText="1"/>
    </xf>
    <xf numFmtId="0" fontId="7" fillId="17" borderId="29" xfId="0" applyFont="1" applyFill="1" applyBorder="1" applyAlignment="1">
      <alignment horizontal="center" vertical="center" wrapText="1"/>
    </xf>
    <xf numFmtId="0" fontId="12" fillId="32" borderId="19" xfId="0" applyFont="1" applyFill="1" applyBorder="1" applyAlignment="1">
      <alignment vertical="center" wrapText="1"/>
    </xf>
    <xf numFmtId="0" fontId="12" fillId="32" borderId="5" xfId="0" applyFont="1" applyFill="1" applyBorder="1" applyAlignment="1">
      <alignment vertical="center"/>
    </xf>
    <xf numFmtId="0" fontId="12" fillId="32" borderId="28" xfId="0" applyFont="1" applyFill="1" applyBorder="1" applyAlignment="1">
      <alignment vertical="center"/>
    </xf>
    <xf numFmtId="0" fontId="12" fillId="32" borderId="32" xfId="0" applyFont="1" applyFill="1" applyBorder="1" applyAlignment="1">
      <alignment vertical="center"/>
    </xf>
    <xf numFmtId="0" fontId="12" fillId="32" borderId="34" xfId="0" applyFont="1" applyFill="1" applyBorder="1" applyAlignment="1">
      <alignment vertical="center"/>
    </xf>
    <xf numFmtId="0" fontId="12" fillId="32" borderId="35" xfId="0" applyFont="1" applyFill="1" applyBorder="1" applyAlignment="1">
      <alignment vertical="center"/>
    </xf>
    <xf numFmtId="0" fontId="12" fillId="32" borderId="5" xfId="0" applyFont="1" applyFill="1" applyBorder="1" applyAlignment="1">
      <alignment horizontal="center" vertical="center" wrapText="1"/>
    </xf>
    <xf numFmtId="0" fontId="12" fillId="32" borderId="34" xfId="0" applyFont="1" applyFill="1" applyBorder="1" applyAlignment="1">
      <alignment horizontal="center" vertical="center" wrapText="1"/>
    </xf>
    <xf numFmtId="0" fontId="12" fillId="32" borderId="35" xfId="0" applyFont="1" applyFill="1" applyBorder="1" applyAlignment="1">
      <alignment horizontal="center" vertical="center" wrapText="1"/>
    </xf>
    <xf numFmtId="0" fontId="12" fillId="32" borderId="66" xfId="0" applyFont="1" applyFill="1" applyBorder="1" applyAlignment="1">
      <alignment horizontal="center" vertical="center"/>
    </xf>
    <xf numFmtId="0" fontId="12" fillId="32" borderId="63" xfId="0" applyFont="1" applyFill="1" applyBorder="1" applyAlignment="1">
      <alignment horizontal="center" vertical="center"/>
    </xf>
    <xf numFmtId="0" fontId="21" fillId="17" borderId="20" xfId="0" applyFont="1" applyFill="1" applyBorder="1" applyAlignment="1">
      <alignment horizontal="center" vertical="center" wrapText="1"/>
    </xf>
    <xf numFmtId="0" fontId="19" fillId="33" borderId="0" xfId="0" applyFont="1" applyFill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D0CECE"/>
          <bgColor rgb="FFD0CECE"/>
        </patternFill>
      </fill>
    </dxf>
  </dxfs>
  <tableStyles count="0" defaultTableStyle="TableStyleMedium2" defaultPivotStyle="PivotStyleLight16"/>
  <colors>
    <mruColors>
      <color rgb="FFFF99FF"/>
      <color rgb="FF00FF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2"/>
  <sheetViews>
    <sheetView tabSelected="1" zoomScaleNormal="100" zoomScaleSheetLayoutView="85" workbookViewId="0">
      <pane ySplit="13" topLeftCell="A14" activePane="bottomLeft" state="frozen"/>
      <selection pane="bottomLeft" activeCell="A12" sqref="A12"/>
    </sheetView>
  </sheetViews>
  <sheetFormatPr baseColWidth="10" defaultColWidth="12.5703125" defaultRowHeight="15" customHeight="1" outlineLevelRow="1" outlineLevelCol="1" x14ac:dyDescent="0.2"/>
  <cols>
    <col min="1" max="1" width="15.7109375" customWidth="1"/>
    <col min="2" max="2" width="2.42578125" customWidth="1"/>
    <col min="3" max="14" width="10.7109375" customWidth="1"/>
    <col min="15" max="15" width="43.85546875" customWidth="1"/>
    <col min="16" max="16" width="10.7109375" hidden="1" customWidth="1" outlineLevel="1"/>
    <col min="17" max="17" width="45.5703125" hidden="1" customWidth="1" outlineLevel="1"/>
    <col min="18" max="18" width="10.7109375" customWidth="1" collapsed="1"/>
    <col min="19" max="26" width="10.7109375" customWidth="1"/>
  </cols>
  <sheetData>
    <row r="1" spans="1:26" ht="15" customHeight="1" thickBot="1" x14ac:dyDescent="0.25">
      <c r="A1" s="124" t="s">
        <v>161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6"/>
    </row>
    <row r="2" spans="1:26" ht="15" customHeight="1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26" ht="15" customHeight="1" x14ac:dyDescent="0.2">
      <c r="A3" s="105">
        <v>45847</v>
      </c>
      <c r="B3" s="106" t="s">
        <v>162</v>
      </c>
      <c r="C3" s="110" t="s">
        <v>164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26" ht="15" customHeight="1" x14ac:dyDescent="0.2">
      <c r="A4" s="105"/>
      <c r="B4" s="106"/>
      <c r="C4" s="109" t="s">
        <v>166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26" ht="15" customHeight="1" x14ac:dyDescent="0.2">
      <c r="A5" s="105">
        <v>45848</v>
      </c>
      <c r="B5" s="106" t="s">
        <v>162</v>
      </c>
      <c r="C5" s="111" t="s">
        <v>165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1:26" ht="15" customHeight="1" x14ac:dyDescent="0.2">
      <c r="A6" s="105"/>
      <c r="B6" s="106"/>
      <c r="C6" s="111" t="s">
        <v>183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</row>
    <row r="7" spans="1:26" ht="15" customHeight="1" x14ac:dyDescent="0.2">
      <c r="A7" s="105">
        <v>45904</v>
      </c>
      <c r="B7" s="106" t="s">
        <v>162</v>
      </c>
      <c r="C7" s="111" t="s">
        <v>184</v>
      </c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</row>
    <row r="8" spans="1:26" ht="15" customHeight="1" x14ac:dyDescent="0.2">
      <c r="A8" s="105"/>
      <c r="B8" s="106"/>
      <c r="C8" s="111" t="s">
        <v>185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</row>
    <row r="9" spans="1:26" ht="15" customHeight="1" x14ac:dyDescent="0.2">
      <c r="A9" s="105"/>
      <c r="B9" s="106"/>
      <c r="C9" s="109" t="s">
        <v>186</v>
      </c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</row>
    <row r="10" spans="1:26" ht="15" customHeight="1" x14ac:dyDescent="0.2">
      <c r="A10" s="105">
        <v>45922</v>
      </c>
      <c r="B10" s="279" t="s">
        <v>162</v>
      </c>
      <c r="C10" s="111" t="s">
        <v>187</v>
      </c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</row>
    <row r="11" spans="1:26" ht="15" customHeight="1" x14ac:dyDescent="0.2">
      <c r="A11" s="105">
        <v>45925</v>
      </c>
      <c r="B11" s="279" t="s">
        <v>162</v>
      </c>
      <c r="C11" s="111" t="s">
        <v>200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</row>
    <row r="12" spans="1:26" ht="15" customHeight="1" thickBot="1" x14ac:dyDescent="0.25"/>
    <row r="13" spans="1:26" ht="17.100000000000001" customHeight="1" thickBot="1" x14ac:dyDescent="0.25">
      <c r="A13" s="108"/>
      <c r="B13" s="25"/>
      <c r="C13" s="231" t="s">
        <v>0</v>
      </c>
      <c r="D13" s="232"/>
      <c r="E13" s="232"/>
      <c r="F13" s="233"/>
      <c r="G13" s="234" t="s">
        <v>1</v>
      </c>
      <c r="H13" s="232"/>
      <c r="I13" s="232"/>
      <c r="J13" s="233"/>
      <c r="K13" s="234" t="s">
        <v>2</v>
      </c>
      <c r="L13" s="232"/>
      <c r="M13" s="232"/>
      <c r="N13" s="235"/>
      <c r="O13" s="16" t="s">
        <v>3</v>
      </c>
      <c r="P13" s="1"/>
      <c r="Q13" s="2" t="s">
        <v>4</v>
      </c>
      <c r="R13" s="3"/>
      <c r="S13" s="3"/>
      <c r="T13" s="3"/>
      <c r="U13" s="3"/>
      <c r="V13" s="3"/>
      <c r="W13" s="3"/>
      <c r="X13" s="3"/>
      <c r="Y13" s="3"/>
      <c r="Z13" s="3"/>
    </row>
    <row r="14" spans="1:26" ht="17.100000000000001" customHeight="1" outlineLevel="1" x14ac:dyDescent="0.2">
      <c r="A14" s="20">
        <v>45839</v>
      </c>
      <c r="B14" s="26"/>
      <c r="C14" s="30"/>
      <c r="D14" s="31"/>
      <c r="E14" s="31"/>
      <c r="F14" s="32"/>
      <c r="G14" s="30"/>
      <c r="H14" s="31"/>
      <c r="I14" s="38"/>
      <c r="J14" s="39"/>
      <c r="K14" s="43"/>
      <c r="L14" s="38"/>
      <c r="M14" s="38"/>
      <c r="N14" s="39"/>
      <c r="O14" s="14"/>
      <c r="P14" s="4"/>
    </row>
    <row r="15" spans="1:26" ht="17.100000000000001" customHeight="1" outlineLevel="1" x14ac:dyDescent="0.2">
      <c r="A15" s="21">
        <f t="shared" ref="A15:A269" si="0">A14+1</f>
        <v>45840</v>
      </c>
      <c r="B15" s="27"/>
      <c r="C15" s="33"/>
      <c r="D15" s="12"/>
      <c r="E15" s="12"/>
      <c r="F15" s="34"/>
      <c r="G15" s="33"/>
      <c r="H15" s="12"/>
      <c r="I15" s="13"/>
      <c r="J15" s="40"/>
      <c r="K15" s="44"/>
      <c r="L15" s="13"/>
      <c r="M15" s="13"/>
      <c r="N15" s="40"/>
      <c r="O15" s="14"/>
      <c r="P15" s="4"/>
    </row>
    <row r="16" spans="1:26" ht="17.100000000000001" customHeight="1" outlineLevel="1" x14ac:dyDescent="0.2">
      <c r="A16" s="21">
        <f t="shared" si="0"/>
        <v>45841</v>
      </c>
      <c r="B16" s="27"/>
      <c r="C16" s="33"/>
      <c r="D16" s="12"/>
      <c r="E16" s="12"/>
      <c r="F16" s="34"/>
      <c r="G16" s="33"/>
      <c r="H16" s="12"/>
      <c r="I16" s="13"/>
      <c r="J16" s="40"/>
      <c r="K16" s="44"/>
      <c r="L16" s="13"/>
      <c r="M16" s="13"/>
      <c r="N16" s="40"/>
      <c r="O16" s="14"/>
      <c r="P16" s="4"/>
    </row>
    <row r="17" spans="1:16" ht="17.100000000000001" customHeight="1" outlineLevel="1" thickBot="1" x14ac:dyDescent="0.25">
      <c r="A17" s="46">
        <f t="shared" si="0"/>
        <v>45842</v>
      </c>
      <c r="B17" s="47"/>
      <c r="C17" s="48"/>
      <c r="D17" s="49"/>
      <c r="E17" s="49"/>
      <c r="F17" s="50"/>
      <c r="G17" s="48"/>
      <c r="H17" s="49"/>
      <c r="I17" s="51"/>
      <c r="J17" s="52"/>
      <c r="K17" s="53"/>
      <c r="L17" s="51"/>
      <c r="M17" s="51"/>
      <c r="N17" s="52"/>
      <c r="O17" s="14"/>
      <c r="P17" s="4"/>
    </row>
    <row r="18" spans="1:16" ht="17.100000000000001" customHeight="1" outlineLevel="1" x14ac:dyDescent="0.2">
      <c r="A18" s="20">
        <f t="shared" si="0"/>
        <v>45843</v>
      </c>
      <c r="B18" s="26"/>
      <c r="C18" s="30"/>
      <c r="D18" s="31"/>
      <c r="E18" s="31"/>
      <c r="F18" s="32"/>
      <c r="G18" s="30"/>
      <c r="H18" s="31"/>
      <c r="I18" s="38"/>
      <c r="J18" s="39"/>
      <c r="K18" s="43"/>
      <c r="L18" s="38"/>
      <c r="M18" s="38"/>
      <c r="N18" s="39"/>
      <c r="O18" s="14"/>
      <c r="P18" s="4"/>
    </row>
    <row r="19" spans="1:16" ht="17.100000000000001" customHeight="1" outlineLevel="1" thickBot="1" x14ac:dyDescent="0.25">
      <c r="A19" s="22">
        <f t="shared" si="0"/>
        <v>45844</v>
      </c>
      <c r="B19" s="59"/>
      <c r="C19" s="35"/>
      <c r="D19" s="36"/>
      <c r="E19" s="36"/>
      <c r="F19" s="37"/>
      <c r="G19" s="35"/>
      <c r="H19" s="36"/>
      <c r="I19" s="41"/>
      <c r="J19" s="42"/>
      <c r="K19" s="45"/>
      <c r="L19" s="41"/>
      <c r="M19" s="41"/>
      <c r="N19" s="42"/>
      <c r="O19" s="14"/>
      <c r="P19" s="4"/>
    </row>
    <row r="20" spans="1:16" ht="17.100000000000001" customHeight="1" outlineLevel="1" x14ac:dyDescent="0.2">
      <c r="A20" s="54">
        <f t="shared" si="0"/>
        <v>45845</v>
      </c>
      <c r="B20" s="55"/>
      <c r="C20" s="144" t="s">
        <v>156</v>
      </c>
      <c r="D20" s="145"/>
      <c r="E20" s="145"/>
      <c r="F20" s="146"/>
      <c r="G20" s="56"/>
      <c r="H20" s="17"/>
      <c r="I20" s="18"/>
      <c r="J20" s="57"/>
      <c r="K20" s="58"/>
      <c r="L20" s="18"/>
      <c r="M20" s="18"/>
      <c r="N20" s="57"/>
      <c r="O20" s="14"/>
      <c r="P20" s="4"/>
    </row>
    <row r="21" spans="1:16" ht="17.100000000000001" customHeight="1" outlineLevel="1" x14ac:dyDescent="0.2">
      <c r="A21" s="21">
        <f t="shared" si="0"/>
        <v>45846</v>
      </c>
      <c r="B21" s="28"/>
      <c r="C21" s="147"/>
      <c r="D21" s="148"/>
      <c r="E21" s="148"/>
      <c r="F21" s="149"/>
      <c r="G21" s="33"/>
      <c r="H21" s="12"/>
      <c r="I21" s="13"/>
      <c r="J21" s="40"/>
      <c r="K21" s="44"/>
      <c r="L21" s="13"/>
      <c r="M21" s="13"/>
      <c r="N21" s="40"/>
      <c r="O21" s="14"/>
      <c r="P21" s="4"/>
    </row>
    <row r="22" spans="1:16" ht="17.100000000000001" customHeight="1" outlineLevel="1" x14ac:dyDescent="0.2">
      <c r="A22" s="21">
        <f t="shared" si="0"/>
        <v>45847</v>
      </c>
      <c r="B22" s="28"/>
      <c r="C22" s="147"/>
      <c r="D22" s="148"/>
      <c r="E22" s="148"/>
      <c r="F22" s="149"/>
      <c r="G22" s="33"/>
      <c r="H22" s="12"/>
      <c r="I22" s="13"/>
      <c r="J22" s="40"/>
      <c r="K22" s="44"/>
      <c r="L22" s="13"/>
      <c r="M22" s="13"/>
      <c r="N22" s="40"/>
      <c r="O22" s="14"/>
      <c r="P22" s="4"/>
    </row>
    <row r="23" spans="1:16" ht="17.100000000000001" customHeight="1" outlineLevel="1" x14ac:dyDescent="0.2">
      <c r="A23" s="21">
        <f t="shared" si="0"/>
        <v>45848</v>
      </c>
      <c r="B23" s="28"/>
      <c r="C23" s="33"/>
      <c r="D23" s="12"/>
      <c r="E23" s="12"/>
      <c r="F23" s="34"/>
      <c r="G23" s="33"/>
      <c r="H23" s="12"/>
      <c r="I23" s="13"/>
      <c r="J23" s="40"/>
      <c r="K23" s="44"/>
      <c r="L23" s="13"/>
      <c r="M23" s="13"/>
      <c r="N23" s="40"/>
      <c r="O23" s="14"/>
      <c r="P23" s="4"/>
    </row>
    <row r="24" spans="1:16" ht="17.100000000000001" customHeight="1" outlineLevel="1" thickBot="1" x14ac:dyDescent="0.25">
      <c r="A24" s="46">
        <f t="shared" si="0"/>
        <v>45849</v>
      </c>
      <c r="B24" s="60"/>
      <c r="C24" s="48"/>
      <c r="D24" s="49"/>
      <c r="E24" s="49"/>
      <c r="F24" s="50"/>
      <c r="G24" s="48"/>
      <c r="H24" s="49"/>
      <c r="I24" s="51"/>
      <c r="J24" s="52"/>
      <c r="K24" s="53"/>
      <c r="L24" s="51"/>
      <c r="M24" s="51"/>
      <c r="N24" s="52"/>
      <c r="O24" s="14"/>
      <c r="P24" s="4"/>
    </row>
    <row r="25" spans="1:16" ht="17.100000000000001" customHeight="1" outlineLevel="1" x14ac:dyDescent="0.2">
      <c r="A25" s="20">
        <f t="shared" si="0"/>
        <v>45850</v>
      </c>
      <c r="B25" s="62"/>
      <c r="C25" s="30"/>
      <c r="D25" s="31"/>
      <c r="E25" s="31"/>
      <c r="F25" s="32"/>
      <c r="G25" s="30"/>
      <c r="H25" s="31"/>
      <c r="I25" s="38"/>
      <c r="J25" s="39"/>
      <c r="K25" s="43"/>
      <c r="L25" s="38"/>
      <c r="M25" s="38"/>
      <c r="N25" s="39"/>
      <c r="O25" s="14"/>
      <c r="P25" s="4"/>
    </row>
    <row r="26" spans="1:16" ht="17.100000000000001" customHeight="1" outlineLevel="1" thickBot="1" x14ac:dyDescent="0.25">
      <c r="A26" s="22">
        <f t="shared" si="0"/>
        <v>45851</v>
      </c>
      <c r="B26" s="59"/>
      <c r="C26" s="35"/>
      <c r="D26" s="36"/>
      <c r="E26" s="36"/>
      <c r="F26" s="37"/>
      <c r="G26" s="35"/>
      <c r="H26" s="36"/>
      <c r="I26" s="41"/>
      <c r="J26" s="42"/>
      <c r="K26" s="45"/>
      <c r="L26" s="41"/>
      <c r="M26" s="41"/>
      <c r="N26" s="42"/>
      <c r="O26" s="14"/>
      <c r="P26" s="4"/>
    </row>
    <row r="27" spans="1:16" ht="17.100000000000001" customHeight="1" outlineLevel="1" thickBot="1" x14ac:dyDescent="0.25">
      <c r="A27" s="63">
        <f t="shared" si="0"/>
        <v>45852</v>
      </c>
      <c r="B27" s="64"/>
      <c r="C27" s="65"/>
      <c r="D27" s="66"/>
      <c r="E27" s="66"/>
      <c r="F27" s="67"/>
      <c r="G27" s="65"/>
      <c r="H27" s="66"/>
      <c r="I27" s="68"/>
      <c r="J27" s="69"/>
      <c r="K27" s="70"/>
      <c r="L27" s="68"/>
      <c r="M27" s="68"/>
      <c r="N27" s="69"/>
      <c r="O27" s="14"/>
      <c r="P27" s="4"/>
    </row>
    <row r="28" spans="1:16" ht="17.100000000000001" customHeight="1" outlineLevel="1" x14ac:dyDescent="0.2">
      <c r="A28" s="54">
        <f t="shared" si="0"/>
        <v>45853</v>
      </c>
      <c r="B28" s="55"/>
      <c r="C28" s="154" t="s">
        <v>160</v>
      </c>
      <c r="D28" s="145"/>
      <c r="E28" s="145"/>
      <c r="F28" s="146"/>
      <c r="G28" s="56"/>
      <c r="H28" s="17"/>
      <c r="I28" s="18"/>
      <c r="J28" s="57"/>
      <c r="K28" s="58"/>
      <c r="L28" s="18"/>
      <c r="M28" s="18"/>
      <c r="N28" s="57"/>
      <c r="O28" s="14"/>
      <c r="P28" s="4"/>
    </row>
    <row r="29" spans="1:16" ht="17.100000000000001" customHeight="1" outlineLevel="1" x14ac:dyDescent="0.2">
      <c r="A29" s="21">
        <f t="shared" si="0"/>
        <v>45854</v>
      </c>
      <c r="B29" s="28"/>
      <c r="C29" s="147"/>
      <c r="D29" s="148"/>
      <c r="E29" s="148"/>
      <c r="F29" s="149"/>
      <c r="G29" s="33"/>
      <c r="H29" s="12"/>
      <c r="I29" s="13"/>
      <c r="J29" s="40"/>
      <c r="K29" s="44"/>
      <c r="L29" s="13"/>
      <c r="M29" s="13"/>
      <c r="N29" s="40"/>
      <c r="O29" s="14"/>
      <c r="P29" s="4"/>
    </row>
    <row r="30" spans="1:16" ht="17.100000000000001" customHeight="1" outlineLevel="1" x14ac:dyDescent="0.2">
      <c r="A30" s="21">
        <f t="shared" si="0"/>
        <v>45855</v>
      </c>
      <c r="B30" s="28"/>
      <c r="C30" s="147"/>
      <c r="D30" s="148"/>
      <c r="E30" s="148"/>
      <c r="F30" s="149"/>
      <c r="G30" s="33"/>
      <c r="H30" s="12"/>
      <c r="I30" s="13"/>
      <c r="J30" s="40"/>
      <c r="K30" s="44"/>
      <c r="L30" s="13"/>
      <c r="M30" s="13"/>
      <c r="N30" s="40"/>
      <c r="O30" s="14"/>
      <c r="P30" s="4"/>
    </row>
    <row r="31" spans="1:16" ht="17.100000000000001" customHeight="1" outlineLevel="1" thickBot="1" x14ac:dyDescent="0.25">
      <c r="A31" s="46">
        <f t="shared" si="0"/>
        <v>45856</v>
      </c>
      <c r="B31" s="60"/>
      <c r="C31" s="150"/>
      <c r="D31" s="151"/>
      <c r="E31" s="151"/>
      <c r="F31" s="152"/>
      <c r="G31" s="48"/>
      <c r="H31" s="49"/>
      <c r="I31" s="51"/>
      <c r="J31" s="52"/>
      <c r="K31" s="53"/>
      <c r="L31" s="51"/>
      <c r="M31" s="51"/>
      <c r="N31" s="52"/>
      <c r="O31" s="14"/>
      <c r="P31" s="4"/>
    </row>
    <row r="32" spans="1:16" ht="17.100000000000001" customHeight="1" outlineLevel="1" x14ac:dyDescent="0.2">
      <c r="A32" s="20">
        <f t="shared" si="0"/>
        <v>45857</v>
      </c>
      <c r="B32" s="62"/>
      <c r="C32" s="30"/>
      <c r="D32" s="31"/>
      <c r="E32" s="31"/>
      <c r="F32" s="32"/>
      <c r="G32" s="30"/>
      <c r="H32" s="31"/>
      <c r="I32" s="38"/>
      <c r="J32" s="39"/>
      <c r="K32" s="43"/>
      <c r="L32" s="38"/>
      <c r="M32" s="38"/>
      <c r="N32" s="39"/>
      <c r="O32" s="14"/>
      <c r="P32" s="4"/>
    </row>
    <row r="33" spans="1:16" ht="17.100000000000001" customHeight="1" outlineLevel="1" thickBot="1" x14ac:dyDescent="0.25">
      <c r="A33" s="22">
        <f t="shared" si="0"/>
        <v>45858</v>
      </c>
      <c r="B33" s="59"/>
      <c r="C33" s="35"/>
      <c r="D33" s="36"/>
      <c r="E33" s="36"/>
      <c r="F33" s="37"/>
      <c r="G33" s="35"/>
      <c r="H33" s="36"/>
      <c r="I33" s="41"/>
      <c r="J33" s="42"/>
      <c r="K33" s="45"/>
      <c r="L33" s="41"/>
      <c r="M33" s="41"/>
      <c r="N33" s="42"/>
      <c r="O33" s="14"/>
      <c r="P33" s="4"/>
    </row>
    <row r="34" spans="1:16" ht="17.100000000000001" customHeight="1" outlineLevel="1" x14ac:dyDescent="0.2">
      <c r="A34" s="54">
        <f t="shared" si="0"/>
        <v>45859</v>
      </c>
      <c r="B34" s="55"/>
      <c r="C34" s="56"/>
      <c r="D34" s="17"/>
      <c r="E34" s="17"/>
      <c r="F34" s="61"/>
      <c r="G34" s="56"/>
      <c r="H34" s="17"/>
      <c r="I34" s="18"/>
      <c r="J34" s="57"/>
      <c r="K34" s="58"/>
      <c r="L34" s="18"/>
      <c r="M34" s="18"/>
      <c r="N34" s="57"/>
      <c r="O34" s="14"/>
      <c r="P34" s="4"/>
    </row>
    <row r="35" spans="1:16" ht="17.100000000000001" customHeight="1" outlineLevel="1" x14ac:dyDescent="0.2">
      <c r="A35" s="21">
        <f t="shared" si="0"/>
        <v>45860</v>
      </c>
      <c r="B35" s="28"/>
      <c r="C35" s="33"/>
      <c r="D35" s="12"/>
      <c r="E35" s="12"/>
      <c r="F35" s="34"/>
      <c r="G35" s="33"/>
      <c r="H35" s="12"/>
      <c r="I35" s="13"/>
      <c r="J35" s="40"/>
      <c r="K35" s="44"/>
      <c r="L35" s="13"/>
      <c r="M35" s="13"/>
      <c r="N35" s="40"/>
      <c r="O35" s="14"/>
      <c r="P35" s="4"/>
    </row>
    <row r="36" spans="1:16" ht="17.100000000000001" customHeight="1" outlineLevel="1" x14ac:dyDescent="0.2">
      <c r="A36" s="21">
        <f t="shared" si="0"/>
        <v>45861</v>
      </c>
      <c r="B36" s="28"/>
      <c r="C36" s="33"/>
      <c r="D36" s="12"/>
      <c r="E36" s="12"/>
      <c r="F36" s="34"/>
      <c r="G36" s="33"/>
      <c r="H36" s="12"/>
      <c r="I36" s="13"/>
      <c r="J36" s="40"/>
      <c r="K36" s="44"/>
      <c r="L36" s="13"/>
      <c r="M36" s="13"/>
      <c r="N36" s="40"/>
      <c r="O36" s="14"/>
      <c r="P36" s="4"/>
    </row>
    <row r="37" spans="1:16" ht="17.100000000000001" customHeight="1" outlineLevel="1" x14ac:dyDescent="0.2">
      <c r="A37" s="21">
        <f t="shared" si="0"/>
        <v>45862</v>
      </c>
      <c r="B37" s="28"/>
      <c r="C37" s="33"/>
      <c r="D37" s="12"/>
      <c r="E37" s="12"/>
      <c r="F37" s="34"/>
      <c r="G37" s="33"/>
      <c r="H37" s="12"/>
      <c r="I37" s="13"/>
      <c r="J37" s="40"/>
      <c r="K37" s="44"/>
      <c r="L37" s="13"/>
      <c r="M37" s="13"/>
      <c r="N37" s="40"/>
      <c r="O37" s="14"/>
      <c r="P37" s="4"/>
    </row>
    <row r="38" spans="1:16" ht="17.100000000000001" customHeight="1" outlineLevel="1" thickBot="1" x14ac:dyDescent="0.25">
      <c r="A38" s="46">
        <f t="shared" si="0"/>
        <v>45863</v>
      </c>
      <c r="B38" s="60"/>
      <c r="C38" s="48"/>
      <c r="D38" s="49"/>
      <c r="E38" s="49"/>
      <c r="F38" s="50"/>
      <c r="G38" s="48"/>
      <c r="H38" s="49"/>
      <c r="I38" s="51"/>
      <c r="J38" s="52"/>
      <c r="K38" s="53"/>
      <c r="L38" s="51"/>
      <c r="M38" s="51"/>
      <c r="N38" s="52"/>
      <c r="O38" s="14"/>
      <c r="P38" s="4"/>
    </row>
    <row r="39" spans="1:16" ht="17.100000000000001" customHeight="1" outlineLevel="1" x14ac:dyDescent="0.2">
      <c r="A39" s="20">
        <f t="shared" si="0"/>
        <v>45864</v>
      </c>
      <c r="B39" s="62"/>
      <c r="C39" s="30"/>
      <c r="D39" s="31"/>
      <c r="E39" s="31"/>
      <c r="F39" s="32"/>
      <c r="G39" s="30"/>
      <c r="H39" s="31"/>
      <c r="I39" s="38"/>
      <c r="J39" s="39"/>
      <c r="K39" s="43"/>
      <c r="L39" s="38"/>
      <c r="M39" s="38"/>
      <c r="N39" s="39"/>
      <c r="O39" s="14"/>
      <c r="P39" s="4"/>
    </row>
    <row r="40" spans="1:16" ht="17.100000000000001" customHeight="1" outlineLevel="1" thickBot="1" x14ac:dyDescent="0.25">
      <c r="A40" s="22">
        <f t="shared" si="0"/>
        <v>45865</v>
      </c>
      <c r="B40" s="59"/>
      <c r="C40" s="35"/>
      <c r="D40" s="36"/>
      <c r="E40" s="36"/>
      <c r="F40" s="37"/>
      <c r="G40" s="35"/>
      <c r="H40" s="36"/>
      <c r="I40" s="41"/>
      <c r="J40" s="42"/>
      <c r="K40" s="45"/>
      <c r="L40" s="41"/>
      <c r="M40" s="41"/>
      <c r="N40" s="42"/>
      <c r="O40" s="14"/>
      <c r="P40" s="4"/>
    </row>
    <row r="41" spans="1:16" ht="17.100000000000001" customHeight="1" outlineLevel="1" x14ac:dyDescent="0.2">
      <c r="A41" s="54">
        <f t="shared" si="0"/>
        <v>45866</v>
      </c>
      <c r="B41" s="55"/>
      <c r="C41" s="56"/>
      <c r="D41" s="17"/>
      <c r="E41" s="17"/>
      <c r="F41" s="61"/>
      <c r="G41" s="56"/>
      <c r="H41" s="17"/>
      <c r="I41" s="18"/>
      <c r="J41" s="57"/>
      <c r="K41" s="58"/>
      <c r="L41" s="18"/>
      <c r="M41" s="18"/>
      <c r="N41" s="57"/>
      <c r="O41" s="14"/>
      <c r="P41" s="4"/>
    </row>
    <row r="42" spans="1:16" ht="17.100000000000001" customHeight="1" outlineLevel="1" x14ac:dyDescent="0.2">
      <c r="A42" s="21">
        <f t="shared" si="0"/>
        <v>45867</v>
      </c>
      <c r="B42" s="28"/>
      <c r="C42" s="33"/>
      <c r="D42" s="12"/>
      <c r="E42" s="12"/>
      <c r="F42" s="34"/>
      <c r="G42" s="33"/>
      <c r="H42" s="12"/>
      <c r="I42" s="13"/>
      <c r="J42" s="40"/>
      <c r="K42" s="44"/>
      <c r="L42" s="13"/>
      <c r="M42" s="13"/>
      <c r="N42" s="40"/>
      <c r="O42" s="14"/>
      <c r="P42" s="4"/>
    </row>
    <row r="43" spans="1:16" ht="17.100000000000001" customHeight="1" outlineLevel="1" x14ac:dyDescent="0.2">
      <c r="A43" s="21">
        <f t="shared" si="0"/>
        <v>45868</v>
      </c>
      <c r="B43" s="28"/>
      <c r="C43" s="33"/>
      <c r="D43" s="12"/>
      <c r="E43" s="12"/>
      <c r="F43" s="34"/>
      <c r="G43" s="33"/>
      <c r="H43" s="12"/>
      <c r="I43" s="13"/>
      <c r="J43" s="40"/>
      <c r="K43" s="44"/>
      <c r="L43" s="13"/>
      <c r="M43" s="13"/>
      <c r="N43" s="40"/>
      <c r="O43" s="14"/>
      <c r="P43" s="4"/>
    </row>
    <row r="44" spans="1:16" ht="17.100000000000001" customHeight="1" outlineLevel="1" x14ac:dyDescent="0.2">
      <c r="A44" s="21">
        <f t="shared" si="0"/>
        <v>45869</v>
      </c>
      <c r="B44" s="28"/>
      <c r="C44" s="33"/>
      <c r="D44" s="12"/>
      <c r="E44" s="12"/>
      <c r="F44" s="34"/>
      <c r="G44" s="33"/>
      <c r="H44" s="12"/>
      <c r="I44" s="13"/>
      <c r="J44" s="40"/>
      <c r="K44" s="44"/>
      <c r="L44" s="13"/>
      <c r="M44" s="13"/>
      <c r="N44" s="40"/>
      <c r="O44" s="14"/>
      <c r="P44" s="4"/>
    </row>
    <row r="45" spans="1:16" ht="17.100000000000001" customHeight="1" outlineLevel="1" thickBot="1" x14ac:dyDescent="0.25">
      <c r="A45" s="46">
        <f t="shared" si="0"/>
        <v>45870</v>
      </c>
      <c r="B45" s="60"/>
      <c r="C45" s="48"/>
      <c r="D45" s="49"/>
      <c r="E45" s="49"/>
      <c r="F45" s="50"/>
      <c r="G45" s="48"/>
      <c r="H45" s="49"/>
      <c r="I45" s="51"/>
      <c r="J45" s="52"/>
      <c r="K45" s="53"/>
      <c r="L45" s="51"/>
      <c r="M45" s="51"/>
      <c r="N45" s="52"/>
      <c r="O45" s="14"/>
      <c r="P45" s="4"/>
    </row>
    <row r="46" spans="1:16" ht="17.100000000000001" customHeight="1" outlineLevel="1" x14ac:dyDescent="0.2">
      <c r="A46" s="20">
        <f t="shared" si="0"/>
        <v>45871</v>
      </c>
      <c r="B46" s="62"/>
      <c r="C46" s="30"/>
      <c r="D46" s="31"/>
      <c r="E46" s="31"/>
      <c r="F46" s="32"/>
      <c r="G46" s="30"/>
      <c r="H46" s="31"/>
      <c r="I46" s="38"/>
      <c r="J46" s="39"/>
      <c r="K46" s="43"/>
      <c r="L46" s="38"/>
      <c r="M46" s="38"/>
      <c r="N46" s="39"/>
      <c r="O46" s="14"/>
      <c r="P46" s="4"/>
    </row>
    <row r="47" spans="1:16" ht="17.100000000000001" customHeight="1" outlineLevel="1" thickBot="1" x14ac:dyDescent="0.25">
      <c r="A47" s="22">
        <f t="shared" si="0"/>
        <v>45872</v>
      </c>
      <c r="B47" s="59"/>
      <c r="C47" s="35"/>
      <c r="D47" s="36"/>
      <c r="E47" s="36"/>
      <c r="F47" s="37"/>
      <c r="G47" s="35"/>
      <c r="H47" s="36"/>
      <c r="I47" s="41"/>
      <c r="J47" s="42"/>
      <c r="K47" s="45"/>
      <c r="L47" s="41"/>
      <c r="M47" s="41"/>
      <c r="N47" s="42"/>
      <c r="O47" s="14"/>
      <c r="P47" s="4"/>
    </row>
    <row r="48" spans="1:16" ht="17.100000000000001" customHeight="1" outlineLevel="1" x14ac:dyDescent="0.2">
      <c r="A48" s="54">
        <f t="shared" si="0"/>
        <v>45873</v>
      </c>
      <c r="B48" s="55"/>
      <c r="C48" s="56"/>
      <c r="D48" s="17"/>
      <c r="E48" s="17"/>
      <c r="F48" s="61"/>
      <c r="G48" s="56"/>
      <c r="H48" s="17"/>
      <c r="I48" s="18"/>
      <c r="J48" s="57"/>
      <c r="K48" s="58"/>
      <c r="L48" s="18"/>
      <c r="M48" s="18"/>
      <c r="N48" s="57"/>
      <c r="O48" s="14"/>
      <c r="P48" s="4"/>
    </row>
    <row r="49" spans="1:16" ht="17.100000000000001" customHeight="1" outlineLevel="1" x14ac:dyDescent="0.2">
      <c r="A49" s="21">
        <f t="shared" si="0"/>
        <v>45874</v>
      </c>
      <c r="B49" s="28"/>
      <c r="C49" s="33"/>
      <c r="D49" s="12"/>
      <c r="E49" s="12"/>
      <c r="F49" s="34"/>
      <c r="G49" s="33"/>
      <c r="H49" s="12"/>
      <c r="I49" s="13"/>
      <c r="J49" s="40"/>
      <c r="K49" s="44"/>
      <c r="L49" s="13"/>
      <c r="M49" s="13"/>
      <c r="N49" s="40"/>
      <c r="O49" s="14"/>
      <c r="P49" s="4"/>
    </row>
    <row r="50" spans="1:16" ht="17.100000000000001" customHeight="1" outlineLevel="1" x14ac:dyDescent="0.2">
      <c r="A50" s="21">
        <f t="shared" si="0"/>
        <v>45875</v>
      </c>
      <c r="B50" s="28"/>
      <c r="C50" s="33"/>
      <c r="D50" s="12"/>
      <c r="E50" s="12"/>
      <c r="F50" s="34"/>
      <c r="G50" s="33"/>
      <c r="H50" s="12"/>
      <c r="I50" s="13"/>
      <c r="J50" s="40"/>
      <c r="K50" s="44"/>
      <c r="L50" s="13"/>
      <c r="M50" s="13"/>
      <c r="N50" s="40"/>
      <c r="O50" s="14"/>
      <c r="P50" s="4"/>
    </row>
    <row r="51" spans="1:16" ht="17.100000000000001" customHeight="1" outlineLevel="1" x14ac:dyDescent="0.2">
      <c r="A51" s="21">
        <f t="shared" si="0"/>
        <v>45876</v>
      </c>
      <c r="B51" s="28"/>
      <c r="C51" s="33"/>
      <c r="D51" s="12"/>
      <c r="E51" s="12"/>
      <c r="F51" s="34"/>
      <c r="G51" s="33"/>
      <c r="H51" s="12"/>
      <c r="I51" s="13"/>
      <c r="J51" s="40"/>
      <c r="K51" s="44"/>
      <c r="L51" s="13"/>
      <c r="M51" s="13"/>
      <c r="N51" s="40"/>
      <c r="O51" s="14"/>
      <c r="P51" s="4"/>
    </row>
    <row r="52" spans="1:16" ht="17.100000000000001" customHeight="1" outlineLevel="1" thickBot="1" x14ac:dyDescent="0.25">
      <c r="A52" s="46">
        <f t="shared" si="0"/>
        <v>45877</v>
      </c>
      <c r="B52" s="60"/>
      <c r="C52" s="48"/>
      <c r="D52" s="49"/>
      <c r="E52" s="49"/>
      <c r="F52" s="50"/>
      <c r="G52" s="48"/>
      <c r="H52" s="49"/>
      <c r="I52" s="51"/>
      <c r="J52" s="52"/>
      <c r="K52" s="53"/>
      <c r="L52" s="51"/>
      <c r="M52" s="51"/>
      <c r="N52" s="52"/>
      <c r="O52" s="14"/>
      <c r="P52" s="4"/>
    </row>
    <row r="53" spans="1:16" ht="17.100000000000001" customHeight="1" outlineLevel="1" x14ac:dyDescent="0.2">
      <c r="A53" s="20">
        <f t="shared" si="0"/>
        <v>45878</v>
      </c>
      <c r="B53" s="62"/>
      <c r="C53" s="30"/>
      <c r="D53" s="31"/>
      <c r="E53" s="31"/>
      <c r="F53" s="32"/>
      <c r="G53" s="30"/>
      <c r="H53" s="31"/>
      <c r="I53" s="38"/>
      <c r="J53" s="39"/>
      <c r="K53" s="43"/>
      <c r="L53" s="38"/>
      <c r="M53" s="38"/>
      <c r="N53" s="39"/>
      <c r="O53" s="14"/>
      <c r="P53" s="4"/>
    </row>
    <row r="54" spans="1:16" ht="17.100000000000001" customHeight="1" outlineLevel="1" thickBot="1" x14ac:dyDescent="0.25">
      <c r="A54" s="22">
        <f t="shared" si="0"/>
        <v>45879</v>
      </c>
      <c r="B54" s="59"/>
      <c r="C54" s="35"/>
      <c r="D54" s="36"/>
      <c r="E54" s="36"/>
      <c r="F54" s="37"/>
      <c r="G54" s="35"/>
      <c r="H54" s="36"/>
      <c r="I54" s="41"/>
      <c r="J54" s="42"/>
      <c r="K54" s="45"/>
      <c r="L54" s="41"/>
      <c r="M54" s="41"/>
      <c r="N54" s="42"/>
      <c r="O54" s="14"/>
      <c r="P54" s="4"/>
    </row>
    <row r="55" spans="1:16" ht="17.100000000000001" customHeight="1" outlineLevel="1" x14ac:dyDescent="0.2">
      <c r="A55" s="54">
        <f t="shared" si="0"/>
        <v>45880</v>
      </c>
      <c r="B55" s="55"/>
      <c r="C55" s="56"/>
      <c r="D55" s="17"/>
      <c r="E55" s="17"/>
      <c r="F55" s="61"/>
      <c r="G55" s="56"/>
      <c r="H55" s="17"/>
      <c r="I55" s="18"/>
      <c r="J55" s="57"/>
      <c r="K55" s="58"/>
      <c r="L55" s="18"/>
      <c r="M55" s="18"/>
      <c r="N55" s="57"/>
      <c r="O55" s="14"/>
      <c r="P55" s="4"/>
    </row>
    <row r="56" spans="1:16" ht="17.100000000000001" customHeight="1" outlineLevel="1" x14ac:dyDescent="0.2">
      <c r="A56" s="21">
        <f t="shared" si="0"/>
        <v>45881</v>
      </c>
      <c r="B56" s="28"/>
      <c r="C56" s="33"/>
      <c r="D56" s="12"/>
      <c r="E56" s="12"/>
      <c r="F56" s="34"/>
      <c r="G56" s="33"/>
      <c r="H56" s="12"/>
      <c r="I56" s="13"/>
      <c r="J56" s="40"/>
      <c r="K56" s="44"/>
      <c r="L56" s="13"/>
      <c r="M56" s="13"/>
      <c r="N56" s="40"/>
      <c r="O56" s="14"/>
      <c r="P56" s="4"/>
    </row>
    <row r="57" spans="1:16" ht="17.100000000000001" customHeight="1" outlineLevel="1" x14ac:dyDescent="0.2">
      <c r="A57" s="21">
        <f t="shared" si="0"/>
        <v>45882</v>
      </c>
      <c r="B57" s="28"/>
      <c r="C57" s="33"/>
      <c r="D57" s="12"/>
      <c r="E57" s="12"/>
      <c r="F57" s="34"/>
      <c r="G57" s="33"/>
      <c r="H57" s="12"/>
      <c r="I57" s="13"/>
      <c r="J57" s="40"/>
      <c r="K57" s="44"/>
      <c r="L57" s="13"/>
      <c r="M57" s="13"/>
      <c r="N57" s="40"/>
      <c r="O57" s="14"/>
      <c r="P57" s="4"/>
    </row>
    <row r="58" spans="1:16" ht="17.100000000000001" customHeight="1" outlineLevel="1" thickBot="1" x14ac:dyDescent="0.25">
      <c r="A58" s="46">
        <f t="shared" si="0"/>
        <v>45883</v>
      </c>
      <c r="B58" s="60"/>
      <c r="C58" s="48"/>
      <c r="D58" s="49"/>
      <c r="E58" s="49"/>
      <c r="F58" s="50"/>
      <c r="G58" s="48"/>
      <c r="H58" s="49"/>
      <c r="I58" s="51"/>
      <c r="J58" s="52"/>
      <c r="K58" s="53"/>
      <c r="L58" s="51"/>
      <c r="M58" s="51"/>
      <c r="N58" s="52"/>
      <c r="O58" s="14"/>
      <c r="P58" s="4"/>
    </row>
    <row r="59" spans="1:16" ht="17.100000000000001" customHeight="1" outlineLevel="1" thickBot="1" x14ac:dyDescent="0.25">
      <c r="A59" s="63">
        <f t="shared" si="0"/>
        <v>45884</v>
      </c>
      <c r="B59" s="64"/>
      <c r="C59" s="65"/>
      <c r="D59" s="66"/>
      <c r="E59" s="66"/>
      <c r="F59" s="67"/>
      <c r="G59" s="65"/>
      <c r="H59" s="66"/>
      <c r="I59" s="68"/>
      <c r="J59" s="69"/>
      <c r="K59" s="70"/>
      <c r="L59" s="68"/>
      <c r="M59" s="68"/>
      <c r="N59" s="69"/>
      <c r="O59" s="14"/>
      <c r="P59" s="4"/>
    </row>
    <row r="60" spans="1:16" ht="17.100000000000001" customHeight="1" outlineLevel="1" x14ac:dyDescent="0.2">
      <c r="A60" s="20">
        <f t="shared" si="0"/>
        <v>45885</v>
      </c>
      <c r="B60" s="62"/>
      <c r="C60" s="30"/>
      <c r="D60" s="31"/>
      <c r="E60" s="31"/>
      <c r="F60" s="32"/>
      <c r="G60" s="30"/>
      <c r="H60" s="31"/>
      <c r="I60" s="38"/>
      <c r="J60" s="39"/>
      <c r="K60" s="43"/>
      <c r="L60" s="38"/>
      <c r="M60" s="38"/>
      <c r="N60" s="39"/>
      <c r="O60" s="14"/>
      <c r="P60" s="4"/>
    </row>
    <row r="61" spans="1:16" ht="17.100000000000001" customHeight="1" outlineLevel="1" thickBot="1" x14ac:dyDescent="0.25">
      <c r="A61" s="22">
        <f t="shared" si="0"/>
        <v>45886</v>
      </c>
      <c r="B61" s="59"/>
      <c r="C61" s="35"/>
      <c r="D61" s="36"/>
      <c r="E61" s="36"/>
      <c r="F61" s="37"/>
      <c r="G61" s="35"/>
      <c r="H61" s="36"/>
      <c r="I61" s="41"/>
      <c r="J61" s="42"/>
      <c r="K61" s="45"/>
      <c r="L61" s="41"/>
      <c r="M61" s="41"/>
      <c r="N61" s="42"/>
      <c r="O61" s="14"/>
      <c r="P61" s="4"/>
    </row>
    <row r="62" spans="1:16" ht="17.100000000000001" customHeight="1" outlineLevel="1" x14ac:dyDescent="0.2">
      <c r="A62" s="54">
        <f t="shared" si="0"/>
        <v>45887</v>
      </c>
      <c r="B62" s="55"/>
      <c r="C62" s="56"/>
      <c r="D62" s="17"/>
      <c r="E62" s="17"/>
      <c r="F62" s="61"/>
      <c r="G62" s="56"/>
      <c r="H62" s="17"/>
      <c r="I62" s="18"/>
      <c r="J62" s="57"/>
      <c r="K62" s="58"/>
      <c r="L62" s="18"/>
      <c r="M62" s="18"/>
      <c r="N62" s="57"/>
      <c r="O62" s="14"/>
      <c r="P62" s="4"/>
    </row>
    <row r="63" spans="1:16" ht="17.100000000000001" customHeight="1" outlineLevel="1" x14ac:dyDescent="0.2">
      <c r="A63" s="21">
        <f t="shared" si="0"/>
        <v>45888</v>
      </c>
      <c r="B63" s="28"/>
      <c r="C63" s="33"/>
      <c r="D63" s="12"/>
      <c r="E63" s="12"/>
      <c r="F63" s="34"/>
      <c r="G63" s="33"/>
      <c r="H63" s="12"/>
      <c r="I63" s="13"/>
      <c r="J63" s="40"/>
      <c r="K63" s="44"/>
      <c r="L63" s="13"/>
      <c r="M63" s="13"/>
      <c r="N63" s="40"/>
      <c r="O63" s="14"/>
      <c r="P63" s="4"/>
    </row>
    <row r="64" spans="1:16" ht="17.100000000000001" customHeight="1" outlineLevel="1" x14ac:dyDescent="0.2">
      <c r="A64" s="21">
        <f t="shared" si="0"/>
        <v>45889</v>
      </c>
      <c r="B64" s="28"/>
      <c r="C64" s="33"/>
      <c r="D64" s="12"/>
      <c r="E64" s="12"/>
      <c r="F64" s="34"/>
      <c r="G64" s="33"/>
      <c r="H64" s="12"/>
      <c r="I64" s="13"/>
      <c r="J64" s="40"/>
      <c r="K64" s="44"/>
      <c r="L64" s="13"/>
      <c r="M64" s="13"/>
      <c r="N64" s="40"/>
      <c r="O64" s="14"/>
      <c r="P64" s="4"/>
    </row>
    <row r="65" spans="1:17" ht="17.100000000000001" customHeight="1" outlineLevel="1" x14ac:dyDescent="0.2">
      <c r="A65" s="21">
        <f t="shared" si="0"/>
        <v>45890</v>
      </c>
      <c r="B65" s="28"/>
      <c r="C65" s="33"/>
      <c r="D65" s="12"/>
      <c r="E65" s="12"/>
      <c r="F65" s="34"/>
      <c r="G65" s="33"/>
      <c r="H65" s="12"/>
      <c r="I65" s="13"/>
      <c r="J65" s="40"/>
      <c r="K65" s="44"/>
      <c r="L65" s="13"/>
      <c r="M65" s="13"/>
      <c r="N65" s="40"/>
      <c r="O65" s="14"/>
      <c r="P65" s="4"/>
    </row>
    <row r="66" spans="1:17" ht="17.100000000000001" customHeight="1" outlineLevel="1" thickBot="1" x14ac:dyDescent="0.25">
      <c r="A66" s="46">
        <f t="shared" si="0"/>
        <v>45891</v>
      </c>
      <c r="B66" s="60"/>
      <c r="C66" s="48"/>
      <c r="D66" s="49"/>
      <c r="E66" s="49"/>
      <c r="F66" s="50"/>
      <c r="G66" s="48"/>
      <c r="H66" s="49"/>
      <c r="I66" s="51"/>
      <c r="J66" s="52"/>
      <c r="K66" s="53"/>
      <c r="L66" s="51"/>
      <c r="M66" s="51"/>
      <c r="N66" s="52"/>
      <c r="O66" s="14"/>
      <c r="P66" s="4"/>
    </row>
    <row r="67" spans="1:17" ht="17.100000000000001" customHeight="1" outlineLevel="1" x14ac:dyDescent="0.2">
      <c r="A67" s="20">
        <f t="shared" si="0"/>
        <v>45892</v>
      </c>
      <c r="B67" s="62"/>
      <c r="C67" s="30"/>
      <c r="D67" s="31"/>
      <c r="E67" s="31"/>
      <c r="F67" s="32"/>
      <c r="G67" s="30"/>
      <c r="H67" s="31"/>
      <c r="I67" s="38"/>
      <c r="J67" s="39"/>
      <c r="K67" s="43"/>
      <c r="L67" s="38"/>
      <c r="M67" s="38"/>
      <c r="N67" s="39"/>
      <c r="O67" s="14"/>
      <c r="P67" s="4"/>
    </row>
    <row r="68" spans="1:17" ht="17.100000000000001" customHeight="1" outlineLevel="1" thickBot="1" x14ac:dyDescent="0.25">
      <c r="A68" s="22">
        <f t="shared" si="0"/>
        <v>45893</v>
      </c>
      <c r="B68" s="59"/>
      <c r="C68" s="35"/>
      <c r="D68" s="36"/>
      <c r="E68" s="36"/>
      <c r="F68" s="37"/>
      <c r="G68" s="35"/>
      <c r="H68" s="36"/>
      <c r="I68" s="41"/>
      <c r="J68" s="42"/>
      <c r="K68" s="45"/>
      <c r="L68" s="41"/>
      <c r="M68" s="41"/>
      <c r="N68" s="42"/>
      <c r="O68" s="14"/>
      <c r="P68" s="4"/>
    </row>
    <row r="69" spans="1:17" ht="17.100000000000001" customHeight="1" outlineLevel="1" x14ac:dyDescent="0.2">
      <c r="A69" s="54">
        <f t="shared" si="0"/>
        <v>45894</v>
      </c>
      <c r="B69" s="55"/>
      <c r="C69" s="144" t="s">
        <v>157</v>
      </c>
      <c r="D69" s="145"/>
      <c r="E69" s="145"/>
      <c r="F69" s="146"/>
      <c r="G69" s="56"/>
      <c r="H69" s="17"/>
      <c r="I69" s="18"/>
      <c r="J69" s="57"/>
      <c r="K69" s="58"/>
      <c r="L69" s="18"/>
      <c r="M69" s="18"/>
      <c r="N69" s="57"/>
      <c r="O69" s="14"/>
      <c r="P69" s="4"/>
    </row>
    <row r="70" spans="1:17" ht="17.100000000000001" customHeight="1" outlineLevel="1" x14ac:dyDescent="0.2">
      <c r="A70" s="21">
        <f t="shared" si="0"/>
        <v>45895</v>
      </c>
      <c r="B70" s="28"/>
      <c r="C70" s="147"/>
      <c r="D70" s="148"/>
      <c r="E70" s="148"/>
      <c r="F70" s="149"/>
      <c r="G70" s="33"/>
      <c r="H70" s="12"/>
      <c r="I70" s="13"/>
      <c r="J70" s="40"/>
      <c r="K70" s="44"/>
      <c r="L70" s="13"/>
      <c r="M70" s="13"/>
      <c r="N70" s="40"/>
      <c r="O70" s="14"/>
      <c r="P70" s="4"/>
    </row>
    <row r="71" spans="1:17" ht="17.100000000000001" customHeight="1" outlineLevel="1" x14ac:dyDescent="0.2">
      <c r="A71" s="21">
        <f t="shared" si="0"/>
        <v>45896</v>
      </c>
      <c r="B71" s="28"/>
      <c r="C71" s="147"/>
      <c r="D71" s="148"/>
      <c r="E71" s="148"/>
      <c r="F71" s="149"/>
      <c r="G71" s="33"/>
      <c r="H71" s="12"/>
      <c r="I71" s="13"/>
      <c r="J71" s="40"/>
      <c r="K71" s="44"/>
      <c r="L71" s="13"/>
      <c r="M71" s="13"/>
      <c r="N71" s="40"/>
      <c r="O71" s="14"/>
      <c r="P71" s="4"/>
    </row>
    <row r="72" spans="1:17" ht="17.100000000000001" customHeight="1" outlineLevel="1" x14ac:dyDescent="0.2">
      <c r="A72" s="21">
        <f t="shared" si="0"/>
        <v>45897</v>
      </c>
      <c r="B72" s="28"/>
      <c r="C72" s="153" t="s">
        <v>159</v>
      </c>
      <c r="D72" s="148"/>
      <c r="E72" s="148"/>
      <c r="F72" s="149"/>
      <c r="G72" s="33"/>
      <c r="H72" s="12"/>
      <c r="I72" s="13"/>
      <c r="J72" s="40"/>
      <c r="K72" s="44"/>
      <c r="L72" s="13"/>
      <c r="M72" s="13"/>
      <c r="N72" s="40"/>
      <c r="O72" s="14"/>
      <c r="P72" s="4"/>
    </row>
    <row r="73" spans="1:17" ht="17.100000000000001" customHeight="1" outlineLevel="1" thickBot="1" x14ac:dyDescent="0.25">
      <c r="A73" s="46">
        <f t="shared" si="0"/>
        <v>45898</v>
      </c>
      <c r="B73" s="60"/>
      <c r="C73" s="150"/>
      <c r="D73" s="151"/>
      <c r="E73" s="151"/>
      <c r="F73" s="152"/>
      <c r="G73" s="48"/>
      <c r="H73" s="49"/>
      <c r="I73" s="51"/>
      <c r="J73" s="52"/>
      <c r="K73" s="53"/>
      <c r="L73" s="51"/>
      <c r="M73" s="51"/>
      <c r="N73" s="52"/>
      <c r="O73" s="14"/>
      <c r="P73" s="4"/>
    </row>
    <row r="74" spans="1:17" ht="17.100000000000001" customHeight="1" outlineLevel="1" x14ac:dyDescent="0.2">
      <c r="A74" s="20">
        <f t="shared" si="0"/>
        <v>45899</v>
      </c>
      <c r="B74" s="62"/>
      <c r="C74" s="30"/>
      <c r="D74" s="31"/>
      <c r="E74" s="31"/>
      <c r="F74" s="32"/>
      <c r="G74" s="30"/>
      <c r="H74" s="31"/>
      <c r="I74" s="38"/>
      <c r="J74" s="39"/>
      <c r="K74" s="43"/>
      <c r="L74" s="38"/>
      <c r="M74" s="38"/>
      <c r="N74" s="39"/>
      <c r="O74" s="14"/>
      <c r="P74" s="4"/>
    </row>
    <row r="75" spans="1:17" ht="17.100000000000001" customHeight="1" outlineLevel="1" thickBot="1" x14ac:dyDescent="0.25">
      <c r="A75" s="22">
        <f t="shared" si="0"/>
        <v>45900</v>
      </c>
      <c r="B75" s="59"/>
      <c r="C75" s="35"/>
      <c r="D75" s="36"/>
      <c r="E75" s="36"/>
      <c r="F75" s="37"/>
      <c r="G75" s="35"/>
      <c r="H75" s="36"/>
      <c r="I75" s="41"/>
      <c r="J75" s="42"/>
      <c r="K75" s="45"/>
      <c r="L75" s="41"/>
      <c r="M75" s="41"/>
      <c r="N75" s="42"/>
      <c r="O75" s="14"/>
      <c r="P75" s="4"/>
    </row>
    <row r="76" spans="1:17" ht="17.100000000000001" customHeight="1" x14ac:dyDescent="0.2">
      <c r="A76" s="54">
        <f t="shared" si="0"/>
        <v>45901</v>
      </c>
      <c r="B76" s="71"/>
      <c r="C76" s="56"/>
      <c r="D76" s="17"/>
      <c r="E76" s="17"/>
      <c r="F76" s="61"/>
      <c r="G76" s="56"/>
      <c r="H76" s="17"/>
      <c r="I76" s="18"/>
      <c r="J76" s="57"/>
      <c r="K76" s="58"/>
      <c r="L76" s="18"/>
      <c r="M76" s="18"/>
      <c r="N76" s="57"/>
      <c r="O76" s="14"/>
      <c r="P76" s="4"/>
    </row>
    <row r="77" spans="1:17" ht="17.100000000000001" customHeight="1" x14ac:dyDescent="0.2">
      <c r="A77" s="21">
        <f t="shared" si="0"/>
        <v>45902</v>
      </c>
      <c r="B77" s="27"/>
      <c r="C77" s="33"/>
      <c r="D77" s="12"/>
      <c r="E77" s="12"/>
      <c r="F77" s="34"/>
      <c r="G77" s="33"/>
      <c r="H77" s="12"/>
      <c r="I77" s="13"/>
      <c r="J77" s="40"/>
      <c r="K77" s="44"/>
      <c r="L77" s="13"/>
      <c r="M77" s="13"/>
      <c r="N77" s="40"/>
      <c r="O77" s="14"/>
      <c r="P77" s="4" t="s">
        <v>5</v>
      </c>
      <c r="Q77" s="5" t="s">
        <v>6</v>
      </c>
    </row>
    <row r="78" spans="1:17" ht="17.100000000000001" customHeight="1" x14ac:dyDescent="0.2">
      <c r="A78" s="21">
        <f t="shared" si="0"/>
        <v>45903</v>
      </c>
      <c r="B78" s="27"/>
      <c r="C78" s="33"/>
      <c r="D78" s="12"/>
      <c r="E78" s="12"/>
      <c r="F78" s="34"/>
      <c r="G78" s="33"/>
      <c r="H78" s="12"/>
      <c r="I78" s="13"/>
      <c r="J78" s="40"/>
      <c r="K78" s="44"/>
      <c r="L78" s="13"/>
      <c r="M78" s="13"/>
      <c r="N78" s="40"/>
      <c r="O78" s="14"/>
      <c r="P78" s="4" t="s">
        <v>5</v>
      </c>
      <c r="Q78" s="5" t="s">
        <v>7</v>
      </c>
    </row>
    <row r="79" spans="1:17" ht="17.100000000000001" customHeight="1" x14ac:dyDescent="0.2">
      <c r="A79" s="21">
        <f t="shared" si="0"/>
        <v>45904</v>
      </c>
      <c r="B79" s="27"/>
      <c r="C79" s="33"/>
      <c r="D79" s="12"/>
      <c r="E79" s="12"/>
      <c r="F79" s="34"/>
      <c r="G79" s="33"/>
      <c r="H79" s="12"/>
      <c r="I79" s="13"/>
      <c r="J79" s="40"/>
      <c r="K79" s="44"/>
      <c r="L79" s="13"/>
      <c r="M79" s="13"/>
      <c r="N79" s="40"/>
      <c r="O79" s="14"/>
      <c r="P79" s="4"/>
    </row>
    <row r="80" spans="1:17" ht="17.100000000000001" customHeight="1" thickBot="1" x14ac:dyDescent="0.25">
      <c r="A80" s="46">
        <f t="shared" si="0"/>
        <v>45905</v>
      </c>
      <c r="B80" s="47"/>
      <c r="C80" s="48"/>
      <c r="D80" s="49"/>
      <c r="E80" s="49"/>
      <c r="F80" s="50"/>
      <c r="G80" s="48"/>
      <c r="H80" s="49"/>
      <c r="I80" s="51"/>
      <c r="J80" s="52"/>
      <c r="K80" s="53"/>
      <c r="L80" s="51"/>
      <c r="M80" s="51"/>
      <c r="N80" s="52"/>
      <c r="O80" s="14"/>
      <c r="P80" s="4"/>
      <c r="Q80" s="6" t="s">
        <v>8</v>
      </c>
    </row>
    <row r="81" spans="1:17" ht="17.100000000000001" customHeight="1" x14ac:dyDescent="0.2">
      <c r="A81" s="20">
        <f t="shared" si="0"/>
        <v>45906</v>
      </c>
      <c r="B81" s="26"/>
      <c r="C81" s="236" t="s">
        <v>9</v>
      </c>
      <c r="D81" s="128"/>
      <c r="E81" s="128"/>
      <c r="F81" s="129"/>
      <c r="G81" s="30"/>
      <c r="H81" s="31"/>
      <c r="I81" s="38"/>
      <c r="J81" s="39"/>
      <c r="K81" s="43"/>
      <c r="L81" s="38"/>
      <c r="M81" s="38"/>
      <c r="N81" s="39"/>
      <c r="O81" s="14"/>
      <c r="P81" s="4" t="s">
        <v>10</v>
      </c>
      <c r="Q81" s="6" t="s">
        <v>11</v>
      </c>
    </row>
    <row r="82" spans="1:17" ht="17.100000000000001" customHeight="1" thickBot="1" x14ac:dyDescent="0.25">
      <c r="A82" s="22">
        <f t="shared" si="0"/>
        <v>45907</v>
      </c>
      <c r="B82" s="29"/>
      <c r="C82" s="237" t="s">
        <v>12</v>
      </c>
      <c r="D82" s="131"/>
      <c r="E82" s="131"/>
      <c r="F82" s="132"/>
      <c r="G82" s="35"/>
      <c r="H82" s="36"/>
      <c r="I82" s="41"/>
      <c r="J82" s="42"/>
      <c r="K82" s="45"/>
      <c r="L82" s="41"/>
      <c r="M82" s="41"/>
      <c r="N82" s="42"/>
      <c r="O82" s="14"/>
      <c r="P82" s="4" t="s">
        <v>10</v>
      </c>
      <c r="Q82" s="6" t="s">
        <v>13</v>
      </c>
    </row>
    <row r="83" spans="1:17" ht="17.100000000000001" customHeight="1" x14ac:dyDescent="0.2">
      <c r="A83" s="54">
        <f t="shared" si="0"/>
        <v>45908</v>
      </c>
      <c r="B83" s="71"/>
      <c r="C83" s="56"/>
      <c r="D83" s="17"/>
      <c r="E83" s="17"/>
      <c r="F83" s="61"/>
      <c r="G83" s="56"/>
      <c r="H83" s="17"/>
      <c r="I83" s="18"/>
      <c r="J83" s="57"/>
      <c r="K83" s="58"/>
      <c r="L83" s="18"/>
      <c r="M83" s="18"/>
      <c r="N83" s="57"/>
      <c r="O83" s="14"/>
      <c r="P83" s="4"/>
      <c r="Q83" s="6" t="s">
        <v>14</v>
      </c>
    </row>
    <row r="84" spans="1:17" ht="17.100000000000001" customHeight="1" x14ac:dyDescent="0.2">
      <c r="A84" s="21">
        <f t="shared" si="0"/>
        <v>45909</v>
      </c>
      <c r="B84" s="27"/>
      <c r="C84" s="33"/>
      <c r="D84" s="12"/>
      <c r="E84" s="12"/>
      <c r="F84" s="34"/>
      <c r="G84" s="33"/>
      <c r="H84" s="12"/>
      <c r="I84" s="13"/>
      <c r="J84" s="40"/>
      <c r="K84" s="44"/>
      <c r="L84" s="13"/>
      <c r="M84" s="13"/>
      <c r="N84" s="40"/>
      <c r="O84" s="14"/>
      <c r="P84" s="4" t="s">
        <v>10</v>
      </c>
      <c r="Q84" s="6" t="s">
        <v>15</v>
      </c>
    </row>
    <row r="85" spans="1:17" ht="17.100000000000001" customHeight="1" x14ac:dyDescent="0.2">
      <c r="A85" s="21">
        <f t="shared" si="0"/>
        <v>45910</v>
      </c>
      <c r="B85" s="27"/>
      <c r="C85" s="33"/>
      <c r="D85" s="12"/>
      <c r="E85" s="12"/>
      <c r="F85" s="34"/>
      <c r="G85" s="33"/>
      <c r="H85" s="12"/>
      <c r="I85" s="13"/>
      <c r="J85" s="40"/>
      <c r="K85" s="44"/>
      <c r="L85" s="13"/>
      <c r="M85" s="13"/>
      <c r="N85" s="40"/>
      <c r="O85" s="14"/>
      <c r="P85" s="4"/>
    </row>
    <row r="86" spans="1:17" ht="17.100000000000001" customHeight="1" x14ac:dyDescent="0.2">
      <c r="A86" s="21">
        <f t="shared" si="0"/>
        <v>45911</v>
      </c>
      <c r="B86" s="27"/>
      <c r="C86" s="33"/>
      <c r="D86" s="12"/>
      <c r="E86" s="12"/>
      <c r="F86" s="34"/>
      <c r="G86" s="33"/>
      <c r="H86" s="12"/>
      <c r="I86" s="13"/>
      <c r="J86" s="40"/>
      <c r="K86" s="44"/>
      <c r="L86" s="13"/>
      <c r="M86" s="13"/>
      <c r="N86" s="40"/>
      <c r="O86" s="14"/>
      <c r="P86" s="4" t="s">
        <v>10</v>
      </c>
      <c r="Q86" s="7" t="s">
        <v>16</v>
      </c>
    </row>
    <row r="87" spans="1:17" ht="17.100000000000001" customHeight="1" thickBot="1" x14ac:dyDescent="0.25">
      <c r="A87" s="46">
        <f t="shared" si="0"/>
        <v>45912</v>
      </c>
      <c r="B87" s="47"/>
      <c r="C87" s="238" t="s">
        <v>17</v>
      </c>
      <c r="D87" s="122"/>
      <c r="E87" s="122"/>
      <c r="F87" s="123"/>
      <c r="G87" s="48"/>
      <c r="H87" s="49"/>
      <c r="I87" s="51"/>
      <c r="J87" s="52"/>
      <c r="K87" s="53"/>
      <c r="L87" s="51"/>
      <c r="M87" s="51"/>
      <c r="N87" s="52"/>
      <c r="O87" s="14"/>
      <c r="P87" s="4" t="s">
        <v>10</v>
      </c>
      <c r="Q87" s="7" t="s">
        <v>18</v>
      </c>
    </row>
    <row r="88" spans="1:17" ht="17.100000000000001" customHeight="1" x14ac:dyDescent="0.2">
      <c r="A88" s="20">
        <f t="shared" si="0"/>
        <v>45913</v>
      </c>
      <c r="B88" s="26"/>
      <c r="C88" s="239" t="s">
        <v>19</v>
      </c>
      <c r="D88" s="128"/>
      <c r="E88" s="128"/>
      <c r="F88" s="129"/>
      <c r="G88" s="127" t="s">
        <v>20</v>
      </c>
      <c r="H88" s="128"/>
      <c r="I88" s="128"/>
      <c r="J88" s="129"/>
      <c r="K88" s="127" t="s">
        <v>21</v>
      </c>
      <c r="L88" s="128"/>
      <c r="M88" s="128"/>
      <c r="N88" s="129"/>
      <c r="O88" s="14"/>
      <c r="P88" s="4"/>
      <c r="Q88" s="7" t="s">
        <v>22</v>
      </c>
    </row>
    <row r="89" spans="1:17" ht="17.100000000000001" customHeight="1" thickBot="1" x14ac:dyDescent="0.25">
      <c r="A89" s="22">
        <f t="shared" si="0"/>
        <v>45914</v>
      </c>
      <c r="B89" s="29"/>
      <c r="C89" s="72"/>
      <c r="D89" s="73"/>
      <c r="E89" s="73"/>
      <c r="F89" s="74"/>
      <c r="G89" s="130" t="s">
        <v>23</v>
      </c>
      <c r="H89" s="131"/>
      <c r="I89" s="131"/>
      <c r="J89" s="132"/>
      <c r="K89" s="45"/>
      <c r="L89" s="41"/>
      <c r="M89" s="41"/>
      <c r="N89" s="42"/>
      <c r="O89" s="14"/>
      <c r="P89" s="4" t="s">
        <v>10</v>
      </c>
      <c r="Q89" s="7" t="s">
        <v>24</v>
      </c>
    </row>
    <row r="90" spans="1:17" ht="17.100000000000001" customHeight="1" x14ac:dyDescent="0.2">
      <c r="A90" s="54">
        <f t="shared" si="0"/>
        <v>45915</v>
      </c>
      <c r="B90" s="71"/>
      <c r="C90" s="56"/>
      <c r="D90" s="17"/>
      <c r="E90" s="17"/>
      <c r="F90" s="61"/>
      <c r="G90" s="56"/>
      <c r="H90" s="17"/>
      <c r="I90" s="18"/>
      <c r="J90" s="57"/>
      <c r="K90" s="58"/>
      <c r="L90" s="18"/>
      <c r="M90" s="18"/>
      <c r="N90" s="57"/>
      <c r="O90" s="14"/>
      <c r="P90" s="4" t="s">
        <v>10</v>
      </c>
      <c r="Q90" s="7" t="s">
        <v>25</v>
      </c>
    </row>
    <row r="91" spans="1:17" ht="17.100000000000001" customHeight="1" x14ac:dyDescent="0.2">
      <c r="A91" s="21">
        <f t="shared" si="0"/>
        <v>45916</v>
      </c>
      <c r="B91" s="27"/>
      <c r="C91" s="33"/>
      <c r="D91" s="12"/>
      <c r="E91" s="12"/>
      <c r="F91" s="34"/>
      <c r="G91" s="33"/>
      <c r="H91" s="12"/>
      <c r="I91" s="13"/>
      <c r="J91" s="40"/>
      <c r="K91" s="44"/>
      <c r="L91" s="13"/>
      <c r="M91" s="13"/>
      <c r="N91" s="40"/>
      <c r="O91" s="14"/>
      <c r="P91" s="4"/>
    </row>
    <row r="92" spans="1:17" ht="17.100000000000001" customHeight="1" x14ac:dyDescent="0.2">
      <c r="A92" s="21">
        <f t="shared" si="0"/>
        <v>45917</v>
      </c>
      <c r="B92" s="27"/>
      <c r="C92" s="33"/>
      <c r="D92" s="12"/>
      <c r="E92" s="12"/>
      <c r="F92" s="34"/>
      <c r="G92" s="33"/>
      <c r="H92" s="12"/>
      <c r="I92" s="13"/>
      <c r="J92" s="40"/>
      <c r="K92" s="44"/>
      <c r="L92" s="13"/>
      <c r="M92" s="13"/>
      <c r="N92" s="40"/>
      <c r="O92" s="14"/>
      <c r="P92" s="4" t="s">
        <v>10</v>
      </c>
      <c r="Q92" s="8" t="s">
        <v>26</v>
      </c>
    </row>
    <row r="93" spans="1:17" ht="17.100000000000001" customHeight="1" x14ac:dyDescent="0.2">
      <c r="A93" s="21">
        <f t="shared" si="0"/>
        <v>45918</v>
      </c>
      <c r="B93" s="27"/>
      <c r="C93" s="33"/>
      <c r="D93" s="12"/>
      <c r="E93" s="12"/>
      <c r="F93" s="34"/>
      <c r="G93" s="33"/>
      <c r="H93" s="12"/>
      <c r="I93" s="13"/>
      <c r="J93" s="40"/>
      <c r="K93" s="44"/>
      <c r="L93" s="13"/>
      <c r="M93" s="13"/>
      <c r="N93" s="40"/>
      <c r="O93" s="14"/>
      <c r="P93" s="4"/>
    </row>
    <row r="94" spans="1:17" ht="17.100000000000001" customHeight="1" thickBot="1" x14ac:dyDescent="0.25">
      <c r="A94" s="46">
        <f t="shared" si="0"/>
        <v>45919</v>
      </c>
      <c r="B94" s="47"/>
      <c r="C94" s="167" t="s">
        <v>27</v>
      </c>
      <c r="D94" s="122"/>
      <c r="E94" s="122"/>
      <c r="F94" s="123"/>
      <c r="G94" s="48"/>
      <c r="H94" s="49"/>
      <c r="I94" s="51"/>
      <c r="J94" s="52"/>
      <c r="K94" s="53"/>
      <c r="L94" s="51"/>
      <c r="M94" s="51"/>
      <c r="N94" s="52"/>
      <c r="O94" s="14"/>
      <c r="P94" s="4" t="s">
        <v>10</v>
      </c>
      <c r="Q94" s="9" t="s">
        <v>28</v>
      </c>
    </row>
    <row r="95" spans="1:17" ht="16.5" customHeight="1" x14ac:dyDescent="0.2">
      <c r="A95" s="20">
        <f t="shared" si="0"/>
        <v>45920</v>
      </c>
      <c r="B95" s="26"/>
      <c r="C95" s="30"/>
      <c r="D95" s="31"/>
      <c r="E95" s="31"/>
      <c r="F95" s="32"/>
      <c r="G95" s="240" t="s">
        <v>29</v>
      </c>
      <c r="H95" s="241"/>
      <c r="I95" s="241"/>
      <c r="J95" s="242"/>
      <c r="K95" s="43"/>
      <c r="L95" s="38"/>
      <c r="M95" s="38"/>
      <c r="N95" s="39"/>
      <c r="O95" s="19"/>
      <c r="P95" s="4"/>
    </row>
    <row r="96" spans="1:17" ht="17.100000000000001" customHeight="1" thickBot="1" x14ac:dyDescent="0.25">
      <c r="A96" s="22">
        <f t="shared" si="0"/>
        <v>45921</v>
      </c>
      <c r="B96" s="29"/>
      <c r="C96" s="35"/>
      <c r="D96" s="36"/>
      <c r="E96" s="36"/>
      <c r="F96" s="37"/>
      <c r="G96" s="35"/>
      <c r="H96" s="36"/>
      <c r="I96" s="36"/>
      <c r="J96" s="37"/>
      <c r="K96" s="45"/>
      <c r="L96" s="41"/>
      <c r="M96" s="41"/>
      <c r="N96" s="42"/>
      <c r="O96" s="14"/>
      <c r="P96" s="4"/>
    </row>
    <row r="97" spans="1:16" ht="17.100000000000001" customHeight="1" x14ac:dyDescent="0.2">
      <c r="A97" s="54">
        <f t="shared" si="0"/>
        <v>45922</v>
      </c>
      <c r="B97" s="71"/>
      <c r="C97" s="56"/>
      <c r="D97" s="17"/>
      <c r="E97" s="17"/>
      <c r="F97" s="61"/>
      <c r="G97" s="56"/>
      <c r="H97" s="17"/>
      <c r="I97" s="18"/>
      <c r="J97" s="57"/>
      <c r="K97" s="58"/>
      <c r="L97" s="18"/>
      <c r="M97" s="18"/>
      <c r="N97" s="57"/>
      <c r="O97" s="14"/>
      <c r="P97" s="4"/>
    </row>
    <row r="98" spans="1:16" ht="17.100000000000001" customHeight="1" x14ac:dyDescent="0.2">
      <c r="A98" s="21">
        <f t="shared" si="0"/>
        <v>45923</v>
      </c>
      <c r="B98" s="27"/>
      <c r="C98" s="33"/>
      <c r="D98" s="12"/>
      <c r="E98" s="12"/>
      <c r="F98" s="34"/>
      <c r="G98" s="33"/>
      <c r="H98" s="12"/>
      <c r="I98" s="13"/>
      <c r="J98" s="40"/>
      <c r="K98" s="44"/>
      <c r="L98" s="13"/>
      <c r="M98" s="13"/>
      <c r="N98" s="40"/>
      <c r="O98" s="14"/>
      <c r="P98" s="4"/>
    </row>
    <row r="99" spans="1:16" ht="17.100000000000001" customHeight="1" x14ac:dyDescent="0.2">
      <c r="A99" s="21">
        <f t="shared" si="0"/>
        <v>45924</v>
      </c>
      <c r="B99" s="27"/>
      <c r="C99" s="207" t="s">
        <v>31</v>
      </c>
      <c r="D99" s="139"/>
      <c r="E99" s="139"/>
      <c r="F99" s="136"/>
      <c r="G99" s="33"/>
      <c r="H99" s="12"/>
      <c r="I99" s="13"/>
      <c r="J99" s="40"/>
      <c r="K99" s="44"/>
      <c r="L99" s="13"/>
      <c r="M99" s="13"/>
      <c r="N99" s="40"/>
      <c r="O99" s="14"/>
      <c r="P99" s="4"/>
    </row>
    <row r="100" spans="1:16" ht="17.100000000000001" customHeight="1" x14ac:dyDescent="0.2">
      <c r="A100" s="21">
        <f t="shared" si="0"/>
        <v>45925</v>
      </c>
      <c r="B100" s="27"/>
      <c r="C100" s="33"/>
      <c r="D100" s="12"/>
      <c r="E100" s="12"/>
      <c r="F100" s="34"/>
      <c r="G100" s="33"/>
      <c r="H100" s="12"/>
      <c r="I100" s="13"/>
      <c r="J100" s="40"/>
      <c r="K100" s="44"/>
      <c r="L100" s="13"/>
      <c r="M100" s="13"/>
      <c r="N100" s="40"/>
      <c r="O100" s="14"/>
      <c r="P100" s="4"/>
    </row>
    <row r="101" spans="1:16" ht="17.100000000000001" customHeight="1" thickBot="1" x14ac:dyDescent="0.25">
      <c r="A101" s="46">
        <f t="shared" si="0"/>
        <v>45926</v>
      </c>
      <c r="B101" s="47"/>
      <c r="C101" s="167" t="s">
        <v>32</v>
      </c>
      <c r="D101" s="122"/>
      <c r="E101" s="122"/>
      <c r="F101" s="123"/>
      <c r="G101" s="48"/>
      <c r="H101" s="49"/>
      <c r="I101" s="51"/>
      <c r="J101" s="52"/>
      <c r="K101" s="53"/>
      <c r="L101" s="51"/>
      <c r="M101" s="51"/>
      <c r="N101" s="52"/>
      <c r="O101" s="14"/>
      <c r="P101" s="4"/>
    </row>
    <row r="102" spans="1:16" ht="17.100000000000001" customHeight="1" x14ac:dyDescent="0.2">
      <c r="A102" s="20">
        <f t="shared" si="0"/>
        <v>45927</v>
      </c>
      <c r="B102" s="26"/>
      <c r="C102" s="86"/>
      <c r="D102" s="87"/>
      <c r="E102" s="87"/>
      <c r="F102" s="88"/>
      <c r="G102" s="127" t="s">
        <v>33</v>
      </c>
      <c r="H102" s="128"/>
      <c r="I102" s="128"/>
      <c r="J102" s="129"/>
      <c r="K102" s="127" t="s">
        <v>34</v>
      </c>
      <c r="L102" s="128"/>
      <c r="M102" s="128"/>
      <c r="N102" s="129"/>
      <c r="O102" s="14"/>
      <c r="P102" s="4"/>
    </row>
    <row r="103" spans="1:16" ht="17.100000000000001" customHeight="1" thickBot="1" x14ac:dyDescent="0.25">
      <c r="A103" s="22">
        <f t="shared" si="0"/>
        <v>45928</v>
      </c>
      <c r="B103" s="29"/>
      <c r="C103" s="72"/>
      <c r="D103" s="73"/>
      <c r="E103" s="73"/>
      <c r="F103" s="74"/>
      <c r="G103" s="130" t="s">
        <v>35</v>
      </c>
      <c r="H103" s="131"/>
      <c r="I103" s="131"/>
      <c r="J103" s="132"/>
      <c r="K103" s="45"/>
      <c r="L103" s="41"/>
      <c r="M103" s="41"/>
      <c r="N103" s="42"/>
      <c r="O103" s="14"/>
      <c r="P103" s="4"/>
    </row>
    <row r="104" spans="1:16" ht="17.100000000000001" customHeight="1" x14ac:dyDescent="0.2">
      <c r="A104" s="54">
        <f t="shared" si="0"/>
        <v>45929</v>
      </c>
      <c r="B104" s="71"/>
      <c r="C104" s="56"/>
      <c r="D104" s="17"/>
      <c r="E104" s="17"/>
      <c r="F104" s="61"/>
      <c r="G104" s="56"/>
      <c r="H104" s="17"/>
      <c r="I104" s="18"/>
      <c r="J104" s="57"/>
      <c r="K104" s="58"/>
      <c r="L104" s="18"/>
      <c r="M104" s="18"/>
      <c r="N104" s="57"/>
      <c r="O104" s="14"/>
      <c r="P104" s="4"/>
    </row>
    <row r="105" spans="1:16" ht="17.100000000000001" customHeight="1" x14ac:dyDescent="0.2">
      <c r="A105" s="21">
        <f t="shared" si="0"/>
        <v>45930</v>
      </c>
      <c r="B105" s="27"/>
      <c r="C105" s="33"/>
      <c r="D105" s="12"/>
      <c r="E105" s="12"/>
      <c r="F105" s="34"/>
      <c r="G105" s="33"/>
      <c r="H105" s="12"/>
      <c r="I105" s="13"/>
      <c r="J105" s="40"/>
      <c r="K105" s="44"/>
      <c r="L105" s="13"/>
      <c r="M105" s="13"/>
      <c r="N105" s="40"/>
      <c r="O105" s="14"/>
      <c r="P105" s="4"/>
    </row>
    <row r="106" spans="1:16" ht="17.100000000000001" customHeight="1" x14ac:dyDescent="0.2">
      <c r="A106" s="21">
        <f t="shared" si="0"/>
        <v>45931</v>
      </c>
      <c r="B106" s="27"/>
      <c r="C106" s="33"/>
      <c r="D106" s="12"/>
      <c r="E106" s="12"/>
      <c r="F106" s="34"/>
      <c r="G106" s="33"/>
      <c r="H106" s="12"/>
      <c r="I106" s="13"/>
      <c r="J106" s="40"/>
      <c r="K106" s="44"/>
      <c r="L106" s="13"/>
      <c r="M106" s="13"/>
      <c r="N106" s="40"/>
      <c r="O106" s="14"/>
      <c r="P106" s="4"/>
    </row>
    <row r="107" spans="1:16" ht="17.100000000000001" customHeight="1" x14ac:dyDescent="0.2">
      <c r="A107" s="21">
        <f t="shared" si="0"/>
        <v>45932</v>
      </c>
      <c r="B107" s="27"/>
      <c r="C107" s="33"/>
      <c r="D107" s="12"/>
      <c r="E107" s="12"/>
      <c r="F107" s="34"/>
      <c r="G107" s="33"/>
      <c r="H107" s="12"/>
      <c r="I107" s="13"/>
      <c r="J107" s="40"/>
      <c r="K107" s="44"/>
      <c r="L107" s="13"/>
      <c r="M107" s="13"/>
      <c r="N107" s="40"/>
      <c r="O107" s="14"/>
      <c r="P107" s="4"/>
    </row>
    <row r="108" spans="1:16" ht="17.100000000000001" customHeight="1" thickBot="1" x14ac:dyDescent="0.25">
      <c r="A108" s="46">
        <f t="shared" si="0"/>
        <v>45933</v>
      </c>
      <c r="B108" s="47"/>
      <c r="C108" s="223" t="s">
        <v>36</v>
      </c>
      <c r="D108" s="122"/>
      <c r="E108" s="122"/>
      <c r="F108" s="123"/>
      <c r="G108" s="48"/>
      <c r="H108" s="49"/>
      <c r="I108" s="51"/>
      <c r="J108" s="52"/>
      <c r="K108" s="53"/>
      <c r="L108" s="51"/>
      <c r="M108" s="51"/>
      <c r="N108" s="52"/>
      <c r="O108" s="14"/>
      <c r="P108" s="4"/>
    </row>
    <row r="109" spans="1:16" ht="17.100000000000001" customHeight="1" x14ac:dyDescent="0.2">
      <c r="A109" s="20">
        <f t="shared" si="0"/>
        <v>45934</v>
      </c>
      <c r="B109" s="26"/>
      <c r="C109" s="159" t="s">
        <v>37</v>
      </c>
      <c r="D109" s="128"/>
      <c r="E109" s="128"/>
      <c r="F109" s="129"/>
      <c r="G109" s="30"/>
      <c r="H109" s="31"/>
      <c r="I109" s="38"/>
      <c r="J109" s="39"/>
      <c r="K109" s="43"/>
      <c r="L109" s="38"/>
      <c r="M109" s="38"/>
      <c r="N109" s="39"/>
      <c r="O109" s="14"/>
      <c r="P109" s="4"/>
    </row>
    <row r="110" spans="1:16" ht="17.100000000000001" customHeight="1" thickBot="1" x14ac:dyDescent="0.25">
      <c r="A110" s="22">
        <f t="shared" si="0"/>
        <v>45935</v>
      </c>
      <c r="B110" s="29"/>
      <c r="C110" s="35"/>
      <c r="D110" s="36"/>
      <c r="E110" s="36"/>
      <c r="F110" s="37"/>
      <c r="G110" s="35"/>
      <c r="H110" s="36"/>
      <c r="I110" s="41"/>
      <c r="J110" s="42"/>
      <c r="K110" s="45"/>
      <c r="L110" s="41"/>
      <c r="M110" s="41"/>
      <c r="N110" s="42"/>
      <c r="O110" s="14"/>
      <c r="P110" s="4"/>
    </row>
    <row r="111" spans="1:16" ht="17.100000000000001" customHeight="1" x14ac:dyDescent="0.2">
      <c r="A111" s="54">
        <f t="shared" si="0"/>
        <v>45936</v>
      </c>
      <c r="B111" s="71"/>
      <c r="C111" s="56"/>
      <c r="D111" s="17"/>
      <c r="E111" s="17"/>
      <c r="F111" s="61"/>
      <c r="G111" s="56"/>
      <c r="H111" s="17"/>
      <c r="I111" s="18"/>
      <c r="J111" s="57"/>
      <c r="K111" s="58"/>
      <c r="L111" s="18"/>
      <c r="M111" s="18"/>
      <c r="N111" s="57"/>
      <c r="O111" s="14"/>
      <c r="P111" s="4"/>
    </row>
    <row r="112" spans="1:16" ht="17.100000000000001" customHeight="1" x14ac:dyDescent="0.2">
      <c r="A112" s="21">
        <f t="shared" si="0"/>
        <v>45937</v>
      </c>
      <c r="B112" s="27"/>
      <c r="C112" s="207" t="s">
        <v>38</v>
      </c>
      <c r="D112" s="139"/>
      <c r="E112" s="139"/>
      <c r="F112" s="136"/>
      <c r="G112" s="33"/>
      <c r="H112" s="12"/>
      <c r="I112" s="13"/>
      <c r="J112" s="40"/>
      <c r="K112" s="44"/>
      <c r="L112" s="13"/>
      <c r="M112" s="13"/>
      <c r="N112" s="40"/>
      <c r="O112" s="14"/>
      <c r="P112" s="4"/>
    </row>
    <row r="113" spans="1:16" ht="17.100000000000001" customHeight="1" x14ac:dyDescent="0.2">
      <c r="A113" s="21">
        <f t="shared" si="0"/>
        <v>45938</v>
      </c>
      <c r="B113" s="27"/>
      <c r="C113" s="33"/>
      <c r="D113" s="12"/>
      <c r="E113" s="12"/>
      <c r="F113" s="34"/>
      <c r="G113" s="33"/>
      <c r="H113" s="12"/>
      <c r="I113" s="13"/>
      <c r="J113" s="40"/>
      <c r="K113" s="44"/>
      <c r="L113" s="13"/>
      <c r="M113" s="13"/>
      <c r="N113" s="40"/>
      <c r="O113" s="14"/>
      <c r="P113" s="4"/>
    </row>
    <row r="114" spans="1:16" ht="17.100000000000001" customHeight="1" x14ac:dyDescent="0.2">
      <c r="A114" s="21">
        <f t="shared" si="0"/>
        <v>45939</v>
      </c>
      <c r="B114" s="27"/>
      <c r="C114" s="33"/>
      <c r="D114" s="12"/>
      <c r="E114" s="12"/>
      <c r="F114" s="34"/>
      <c r="G114" s="33"/>
      <c r="H114" s="12"/>
      <c r="I114" s="13"/>
      <c r="J114" s="40"/>
      <c r="K114" s="44"/>
      <c r="L114" s="13"/>
      <c r="M114" s="13"/>
      <c r="N114" s="40"/>
      <c r="O114" s="14"/>
      <c r="P114" s="4"/>
    </row>
    <row r="115" spans="1:16" ht="17.100000000000001" customHeight="1" thickBot="1" x14ac:dyDescent="0.25">
      <c r="A115" s="46">
        <f t="shared" si="0"/>
        <v>45940</v>
      </c>
      <c r="B115" s="47"/>
      <c r="C115" s="167" t="s">
        <v>39</v>
      </c>
      <c r="D115" s="122"/>
      <c r="E115" s="122"/>
      <c r="F115" s="123"/>
      <c r="G115" s="48"/>
      <c r="H115" s="49"/>
      <c r="I115" s="51"/>
      <c r="J115" s="52"/>
      <c r="K115" s="53"/>
      <c r="L115" s="51"/>
      <c r="M115" s="51"/>
      <c r="N115" s="52"/>
      <c r="O115" s="14"/>
      <c r="P115" s="4"/>
    </row>
    <row r="116" spans="1:16" ht="17.100000000000001" customHeight="1" x14ac:dyDescent="0.2">
      <c r="A116" s="20">
        <f t="shared" si="0"/>
        <v>45941</v>
      </c>
      <c r="B116" s="26"/>
      <c r="C116" s="86"/>
      <c r="D116" s="87"/>
      <c r="E116" s="87"/>
      <c r="F116" s="88"/>
      <c r="G116" s="127" t="s">
        <v>40</v>
      </c>
      <c r="H116" s="128"/>
      <c r="I116" s="128"/>
      <c r="J116" s="129"/>
      <c r="K116" s="127" t="s">
        <v>41</v>
      </c>
      <c r="L116" s="128"/>
      <c r="M116" s="128"/>
      <c r="N116" s="129"/>
      <c r="O116" s="14"/>
      <c r="P116" s="4"/>
    </row>
    <row r="117" spans="1:16" ht="17.100000000000001" customHeight="1" thickBot="1" x14ac:dyDescent="0.25">
      <c r="A117" s="22">
        <f t="shared" si="0"/>
        <v>45942</v>
      </c>
      <c r="B117" s="29"/>
      <c r="C117" s="72"/>
      <c r="D117" s="73"/>
      <c r="E117" s="73"/>
      <c r="F117" s="74"/>
      <c r="G117" s="130" t="s">
        <v>42</v>
      </c>
      <c r="H117" s="131"/>
      <c r="I117" s="131"/>
      <c r="J117" s="132"/>
      <c r="K117" s="45"/>
      <c r="L117" s="41"/>
      <c r="M117" s="41"/>
      <c r="N117" s="42"/>
      <c r="O117" s="14"/>
      <c r="P117" s="4"/>
    </row>
    <row r="118" spans="1:16" ht="17.100000000000001" customHeight="1" x14ac:dyDescent="0.2">
      <c r="A118" s="54">
        <f t="shared" si="0"/>
        <v>45943</v>
      </c>
      <c r="B118" s="71"/>
      <c r="C118" s="56"/>
      <c r="D118" s="17"/>
      <c r="E118" s="17"/>
      <c r="F118" s="61"/>
      <c r="G118" s="56"/>
      <c r="H118" s="17"/>
      <c r="I118" s="18"/>
      <c r="J118" s="57"/>
      <c r="K118" s="58"/>
      <c r="L118" s="18"/>
      <c r="M118" s="18"/>
      <c r="N118" s="57"/>
      <c r="O118" s="14"/>
      <c r="P118" s="4"/>
    </row>
    <row r="119" spans="1:16" ht="17.100000000000001" customHeight="1" x14ac:dyDescent="0.2">
      <c r="A119" s="21">
        <f t="shared" si="0"/>
        <v>45944</v>
      </c>
      <c r="B119" s="27"/>
      <c r="C119" s="33"/>
      <c r="D119" s="12"/>
      <c r="E119" s="12"/>
      <c r="F119" s="34"/>
      <c r="G119" s="33"/>
      <c r="H119" s="12"/>
      <c r="I119" s="13"/>
      <c r="J119" s="40"/>
      <c r="K119" s="44"/>
      <c r="L119" s="13"/>
      <c r="M119" s="13"/>
      <c r="N119" s="40"/>
      <c r="O119" s="14"/>
      <c r="P119" s="4"/>
    </row>
    <row r="120" spans="1:16" ht="17.100000000000001" customHeight="1" x14ac:dyDescent="0.2">
      <c r="A120" s="21">
        <f t="shared" si="0"/>
        <v>45945</v>
      </c>
      <c r="B120" s="27"/>
      <c r="C120" s="33"/>
      <c r="D120" s="12"/>
      <c r="E120" s="12"/>
      <c r="F120" s="34"/>
      <c r="G120" s="33"/>
      <c r="H120" s="12"/>
      <c r="I120" s="13"/>
      <c r="J120" s="40"/>
      <c r="K120" s="44"/>
      <c r="L120" s="13"/>
      <c r="M120" s="13"/>
      <c r="N120" s="40"/>
      <c r="O120" s="14"/>
      <c r="P120" s="4"/>
    </row>
    <row r="121" spans="1:16" ht="17.100000000000001" customHeight="1" x14ac:dyDescent="0.2">
      <c r="A121" s="21">
        <f t="shared" si="0"/>
        <v>45946</v>
      </c>
      <c r="B121" s="27"/>
      <c r="C121" s="33"/>
      <c r="D121" s="12"/>
      <c r="E121" s="12"/>
      <c r="F121" s="34"/>
      <c r="G121" s="33"/>
      <c r="H121" s="12"/>
      <c r="I121" s="13"/>
      <c r="J121" s="40"/>
      <c r="K121" s="44"/>
      <c r="L121" s="13"/>
      <c r="M121" s="13"/>
      <c r="N121" s="40"/>
      <c r="O121" s="14"/>
      <c r="P121" s="4"/>
    </row>
    <row r="122" spans="1:16" ht="17.100000000000001" customHeight="1" thickBot="1" x14ac:dyDescent="0.25">
      <c r="A122" s="46">
        <f t="shared" si="0"/>
        <v>45947</v>
      </c>
      <c r="B122" s="47"/>
      <c r="C122" s="223" t="s">
        <v>43</v>
      </c>
      <c r="D122" s="122"/>
      <c r="E122" s="122"/>
      <c r="F122" s="123"/>
      <c r="G122" s="75"/>
      <c r="H122" s="76"/>
      <c r="I122" s="51"/>
      <c r="J122" s="52"/>
      <c r="K122" s="212" t="s">
        <v>168</v>
      </c>
      <c r="L122" s="139"/>
      <c r="M122" s="139"/>
      <c r="N122" s="136"/>
      <c r="O122" s="14"/>
      <c r="P122" s="4"/>
    </row>
    <row r="123" spans="1:16" ht="17.100000000000001" customHeight="1" x14ac:dyDescent="0.2">
      <c r="A123" s="20">
        <f t="shared" si="0"/>
        <v>45948</v>
      </c>
      <c r="B123" s="62"/>
      <c r="C123" s="157" t="s">
        <v>44</v>
      </c>
      <c r="D123" s="128"/>
      <c r="E123" s="128"/>
      <c r="F123" s="129"/>
      <c r="G123" s="86"/>
      <c r="H123" s="87"/>
      <c r="I123" s="38"/>
      <c r="J123" s="39"/>
      <c r="K123" s="134"/>
      <c r="L123" s="135"/>
      <c r="M123" s="135"/>
      <c r="N123" s="136"/>
      <c r="O123" s="14"/>
      <c r="P123" s="4"/>
    </row>
    <row r="124" spans="1:16" ht="17.100000000000001" customHeight="1" thickBot="1" x14ac:dyDescent="0.25">
      <c r="A124" s="22">
        <f t="shared" si="0"/>
        <v>45949</v>
      </c>
      <c r="B124" s="59"/>
      <c r="C124" s="72"/>
      <c r="D124" s="73"/>
      <c r="E124" s="73"/>
      <c r="F124" s="74"/>
      <c r="G124" s="158" t="s">
        <v>44</v>
      </c>
      <c r="H124" s="131"/>
      <c r="I124" s="131"/>
      <c r="J124" s="132"/>
      <c r="K124" s="137"/>
      <c r="L124" s="131"/>
      <c r="M124" s="131"/>
      <c r="N124" s="132"/>
      <c r="O124" s="14"/>
      <c r="P124" s="4"/>
    </row>
    <row r="125" spans="1:16" ht="17.100000000000001" customHeight="1" x14ac:dyDescent="0.2">
      <c r="A125" s="54">
        <f t="shared" si="0"/>
        <v>45950</v>
      </c>
      <c r="B125" s="55"/>
      <c r="C125" s="144" t="s">
        <v>157</v>
      </c>
      <c r="D125" s="145"/>
      <c r="E125" s="145"/>
      <c r="F125" s="146"/>
      <c r="G125" s="56"/>
      <c r="H125" s="17"/>
      <c r="I125" s="18"/>
      <c r="J125" s="57"/>
      <c r="K125" s="58"/>
      <c r="L125" s="18"/>
      <c r="M125" s="18"/>
      <c r="N125" s="57"/>
      <c r="O125" s="14"/>
      <c r="P125" s="4"/>
    </row>
    <row r="126" spans="1:16" ht="17.100000000000001" customHeight="1" x14ac:dyDescent="0.2">
      <c r="A126" s="21">
        <f t="shared" si="0"/>
        <v>45951</v>
      </c>
      <c r="B126" s="28"/>
      <c r="C126" s="147"/>
      <c r="D126" s="148"/>
      <c r="E126" s="148"/>
      <c r="F126" s="149"/>
      <c r="G126" s="33"/>
      <c r="H126" s="12"/>
      <c r="I126" s="13"/>
      <c r="J126" s="40"/>
      <c r="K126" s="44"/>
      <c r="L126" s="13"/>
      <c r="M126" s="13"/>
      <c r="N126" s="40"/>
      <c r="O126" s="14"/>
      <c r="P126" s="4"/>
    </row>
    <row r="127" spans="1:16" ht="17.100000000000001" customHeight="1" x14ac:dyDescent="0.2">
      <c r="A127" s="21">
        <f t="shared" si="0"/>
        <v>45952</v>
      </c>
      <c r="B127" s="28"/>
      <c r="C127" s="147"/>
      <c r="D127" s="148"/>
      <c r="E127" s="148"/>
      <c r="F127" s="149"/>
      <c r="G127" s="33"/>
      <c r="H127" s="12"/>
      <c r="I127" s="13"/>
      <c r="J127" s="40"/>
      <c r="K127" s="44"/>
      <c r="L127" s="13"/>
      <c r="M127" s="13"/>
      <c r="N127" s="40"/>
      <c r="O127" s="14"/>
      <c r="P127" s="4"/>
    </row>
    <row r="128" spans="1:16" ht="17.100000000000001" customHeight="1" x14ac:dyDescent="0.2">
      <c r="A128" s="21">
        <f t="shared" si="0"/>
        <v>45953</v>
      </c>
      <c r="B128" s="28"/>
      <c r="C128" s="153" t="s">
        <v>196</v>
      </c>
      <c r="D128" s="148"/>
      <c r="E128" s="148"/>
      <c r="F128" s="149"/>
      <c r="G128" s="33"/>
      <c r="H128" s="12"/>
      <c r="I128" s="13"/>
      <c r="J128" s="40"/>
      <c r="K128" s="44"/>
      <c r="L128" s="13"/>
      <c r="M128" s="13"/>
      <c r="N128" s="40"/>
      <c r="O128" s="14"/>
      <c r="P128" s="4"/>
    </row>
    <row r="129" spans="1:16" ht="17.100000000000001" customHeight="1" thickBot="1" x14ac:dyDescent="0.25">
      <c r="A129" s="46">
        <f t="shared" si="0"/>
        <v>45954</v>
      </c>
      <c r="B129" s="60"/>
      <c r="C129" s="150"/>
      <c r="D129" s="151"/>
      <c r="E129" s="151"/>
      <c r="F129" s="152"/>
      <c r="G129" s="48"/>
      <c r="H129" s="49"/>
      <c r="I129" s="51"/>
      <c r="J129" s="52"/>
      <c r="K129" s="53"/>
      <c r="L129" s="51"/>
      <c r="M129" s="51"/>
      <c r="N129" s="52"/>
      <c r="O129" s="14"/>
      <c r="P129" s="4"/>
    </row>
    <row r="130" spans="1:16" ht="17.100000000000001" customHeight="1" x14ac:dyDescent="0.2">
      <c r="A130" s="20">
        <f t="shared" si="0"/>
        <v>45955</v>
      </c>
      <c r="B130" s="62"/>
      <c r="C130" s="30"/>
      <c r="D130" s="31"/>
      <c r="E130" s="31"/>
      <c r="F130" s="32"/>
      <c r="G130" s="89"/>
      <c r="H130" s="90"/>
      <c r="I130" s="38"/>
      <c r="J130" s="39"/>
      <c r="K130" s="176" t="s">
        <v>45</v>
      </c>
      <c r="L130" s="128"/>
      <c r="M130" s="128"/>
      <c r="N130" s="129"/>
      <c r="O130" s="14"/>
      <c r="P130" s="4"/>
    </row>
    <row r="131" spans="1:16" ht="17.100000000000001" customHeight="1" thickBot="1" x14ac:dyDescent="0.25">
      <c r="A131" s="22">
        <f t="shared" si="0"/>
        <v>45956</v>
      </c>
      <c r="B131" s="59"/>
      <c r="C131" s="35"/>
      <c r="D131" s="36"/>
      <c r="E131" s="36"/>
      <c r="F131" s="37"/>
      <c r="G131" s="91"/>
      <c r="H131" s="92"/>
      <c r="I131" s="41"/>
      <c r="J131" s="42"/>
      <c r="K131" s="137"/>
      <c r="L131" s="131"/>
      <c r="M131" s="131"/>
      <c r="N131" s="132"/>
      <c r="O131" s="14"/>
      <c r="P131" s="4"/>
    </row>
    <row r="132" spans="1:16" ht="17.100000000000001" customHeight="1" x14ac:dyDescent="0.2">
      <c r="A132" s="54">
        <f t="shared" si="0"/>
        <v>45957</v>
      </c>
      <c r="B132" s="55"/>
      <c r="C132" s="144" t="s">
        <v>158</v>
      </c>
      <c r="D132" s="145"/>
      <c r="E132" s="145"/>
      <c r="F132" s="146"/>
      <c r="G132" s="140" t="s">
        <v>46</v>
      </c>
      <c r="H132" s="141"/>
      <c r="I132" s="178"/>
      <c r="J132" s="228" t="s">
        <v>30</v>
      </c>
      <c r="K132" s="58"/>
      <c r="L132" s="18"/>
      <c r="M132" s="18"/>
      <c r="N132" s="57"/>
      <c r="O132" s="14"/>
      <c r="P132" s="4"/>
    </row>
    <row r="133" spans="1:16" ht="17.100000000000001" customHeight="1" x14ac:dyDescent="0.2">
      <c r="A133" s="21">
        <f t="shared" si="0"/>
        <v>45958</v>
      </c>
      <c r="B133" s="28"/>
      <c r="C133" s="147"/>
      <c r="D133" s="148"/>
      <c r="E133" s="148"/>
      <c r="F133" s="149"/>
      <c r="G133" s="134"/>
      <c r="H133" s="135"/>
      <c r="I133" s="179"/>
      <c r="J133" s="229"/>
      <c r="K133" s="44"/>
      <c r="L133" s="13"/>
      <c r="M133" s="13"/>
      <c r="N133" s="40"/>
      <c r="O133" s="14"/>
      <c r="P133" s="4"/>
    </row>
    <row r="134" spans="1:16" ht="17.100000000000001" customHeight="1" x14ac:dyDescent="0.2">
      <c r="A134" s="21">
        <f t="shared" si="0"/>
        <v>45959</v>
      </c>
      <c r="B134" s="28"/>
      <c r="C134" s="147"/>
      <c r="D134" s="148"/>
      <c r="E134" s="148"/>
      <c r="F134" s="149"/>
      <c r="G134" s="134"/>
      <c r="H134" s="135"/>
      <c r="I134" s="179"/>
      <c r="J134" s="229"/>
      <c r="K134" s="44"/>
      <c r="L134" s="13"/>
      <c r="M134" s="13"/>
      <c r="N134" s="40"/>
      <c r="O134" s="14"/>
      <c r="P134" s="4"/>
    </row>
    <row r="135" spans="1:16" ht="17.100000000000001" customHeight="1" x14ac:dyDescent="0.2">
      <c r="A135" s="21">
        <f t="shared" si="0"/>
        <v>45960</v>
      </c>
      <c r="B135" s="28"/>
      <c r="C135" s="147"/>
      <c r="D135" s="148"/>
      <c r="E135" s="148"/>
      <c r="F135" s="149"/>
      <c r="G135" s="134"/>
      <c r="H135" s="135"/>
      <c r="I135" s="179"/>
      <c r="J135" s="229"/>
      <c r="K135" s="44"/>
      <c r="L135" s="13"/>
      <c r="M135" s="13"/>
      <c r="N135" s="40"/>
      <c r="O135" s="14"/>
      <c r="P135" s="4"/>
    </row>
    <row r="136" spans="1:16" ht="17.100000000000001" customHeight="1" thickBot="1" x14ac:dyDescent="0.25">
      <c r="A136" s="46">
        <f t="shared" si="0"/>
        <v>45961</v>
      </c>
      <c r="B136" s="60"/>
      <c r="C136" s="150"/>
      <c r="D136" s="151"/>
      <c r="E136" s="151"/>
      <c r="F136" s="152"/>
      <c r="G136" s="143"/>
      <c r="H136" s="122"/>
      <c r="I136" s="180"/>
      <c r="J136" s="230"/>
      <c r="K136" s="53"/>
      <c r="L136" s="51"/>
      <c r="M136" s="51"/>
      <c r="N136" s="52"/>
      <c r="O136" s="14"/>
      <c r="P136" s="4"/>
    </row>
    <row r="137" spans="1:16" ht="17.100000000000001" customHeight="1" x14ac:dyDescent="0.2">
      <c r="A137" s="20">
        <f t="shared" si="0"/>
        <v>45962</v>
      </c>
      <c r="B137" s="62"/>
      <c r="C137" s="30"/>
      <c r="D137" s="31"/>
      <c r="E137" s="31"/>
      <c r="F137" s="32"/>
      <c r="G137" s="89"/>
      <c r="H137" s="90"/>
      <c r="I137" s="38"/>
      <c r="J137" s="39"/>
      <c r="K137" s="224" t="s">
        <v>169</v>
      </c>
      <c r="L137" s="128"/>
      <c r="M137" s="128"/>
      <c r="N137" s="129"/>
      <c r="O137" s="14"/>
      <c r="P137" s="4"/>
    </row>
    <row r="138" spans="1:16" ht="17.100000000000001" customHeight="1" thickBot="1" x14ac:dyDescent="0.25">
      <c r="A138" s="22">
        <f t="shared" si="0"/>
        <v>45963</v>
      </c>
      <c r="B138" s="59"/>
      <c r="C138" s="35"/>
      <c r="D138" s="36"/>
      <c r="E138" s="36"/>
      <c r="F138" s="37"/>
      <c r="G138" s="35"/>
      <c r="H138" s="36"/>
      <c r="I138" s="41"/>
      <c r="J138" s="42"/>
      <c r="K138" s="45"/>
      <c r="L138" s="41"/>
      <c r="M138" s="41"/>
      <c r="N138" s="42"/>
      <c r="O138" s="14"/>
      <c r="P138" s="4"/>
    </row>
    <row r="139" spans="1:16" ht="17.100000000000001" customHeight="1" x14ac:dyDescent="0.2">
      <c r="A139" s="54">
        <f t="shared" si="0"/>
        <v>45964</v>
      </c>
      <c r="B139" s="71"/>
      <c r="C139" s="56"/>
      <c r="D139" s="17"/>
      <c r="E139" s="17"/>
      <c r="F139" s="61"/>
      <c r="G139" s="56"/>
      <c r="H139" s="17"/>
      <c r="I139" s="18"/>
      <c r="J139" s="57"/>
      <c r="K139" s="58"/>
      <c r="L139" s="18"/>
      <c r="M139" s="18"/>
      <c r="N139" s="57"/>
      <c r="O139" s="14"/>
      <c r="P139" s="4"/>
    </row>
    <row r="140" spans="1:16" ht="17.100000000000001" customHeight="1" x14ac:dyDescent="0.2">
      <c r="A140" s="21">
        <f t="shared" si="0"/>
        <v>45965</v>
      </c>
      <c r="B140" s="27"/>
      <c r="C140" s="207" t="s">
        <v>47</v>
      </c>
      <c r="D140" s="139"/>
      <c r="E140" s="139"/>
      <c r="F140" s="136"/>
      <c r="G140" s="33"/>
      <c r="H140" s="12"/>
      <c r="I140" s="13"/>
      <c r="J140" s="40"/>
      <c r="K140" s="44"/>
      <c r="L140" s="13"/>
      <c r="M140" s="13"/>
      <c r="N140" s="40"/>
      <c r="O140" s="14"/>
      <c r="P140" s="4"/>
    </row>
    <row r="141" spans="1:16" ht="17.100000000000001" customHeight="1" x14ac:dyDescent="0.2">
      <c r="A141" s="21">
        <f t="shared" si="0"/>
        <v>45966</v>
      </c>
      <c r="B141" s="27"/>
      <c r="C141" s="33"/>
      <c r="D141" s="12"/>
      <c r="E141" s="12"/>
      <c r="F141" s="34"/>
      <c r="G141" s="33"/>
      <c r="H141" s="12"/>
      <c r="I141" s="13"/>
      <c r="J141" s="40"/>
      <c r="K141" s="44"/>
      <c r="L141" s="13"/>
      <c r="M141" s="13"/>
      <c r="N141" s="40"/>
      <c r="O141" s="14"/>
      <c r="P141" s="4"/>
    </row>
    <row r="142" spans="1:16" ht="17.100000000000001" customHeight="1" x14ac:dyDescent="0.2">
      <c r="A142" s="21">
        <f t="shared" si="0"/>
        <v>45967</v>
      </c>
      <c r="B142" s="27"/>
      <c r="C142" s="33"/>
      <c r="D142" s="12"/>
      <c r="E142" s="12"/>
      <c r="F142" s="34"/>
      <c r="G142" s="33"/>
      <c r="H142" s="12"/>
      <c r="I142" s="13"/>
      <c r="J142" s="40"/>
      <c r="K142" s="44"/>
      <c r="L142" s="13"/>
      <c r="M142" s="13"/>
      <c r="N142" s="40"/>
      <c r="O142" s="14"/>
      <c r="P142" s="4"/>
    </row>
    <row r="143" spans="1:16" ht="17.100000000000001" customHeight="1" thickBot="1" x14ac:dyDescent="0.25">
      <c r="A143" s="46">
        <f t="shared" si="0"/>
        <v>45968</v>
      </c>
      <c r="B143" s="47"/>
      <c r="C143" s="184" t="s">
        <v>48</v>
      </c>
      <c r="D143" s="122"/>
      <c r="E143" s="122"/>
      <c r="F143" s="123"/>
      <c r="G143" s="48"/>
      <c r="H143" s="49"/>
      <c r="I143" s="51"/>
      <c r="J143" s="52"/>
      <c r="K143" s="53"/>
      <c r="L143" s="51"/>
      <c r="M143" s="51"/>
      <c r="N143" s="52"/>
      <c r="O143" s="14"/>
      <c r="P143" s="4"/>
    </row>
    <row r="144" spans="1:16" ht="17.100000000000001" customHeight="1" x14ac:dyDescent="0.2">
      <c r="A144" s="20">
        <f t="shared" si="0"/>
        <v>45969</v>
      </c>
      <c r="B144" s="26"/>
      <c r="C144" s="225" t="s">
        <v>16</v>
      </c>
      <c r="D144" s="128"/>
      <c r="E144" s="128"/>
      <c r="F144" s="129"/>
      <c r="G144" s="30"/>
      <c r="H144" s="31"/>
      <c r="I144" s="38"/>
      <c r="J144" s="39"/>
      <c r="K144" s="43"/>
      <c r="L144" s="38"/>
      <c r="M144" s="38"/>
      <c r="N144" s="39"/>
      <c r="O144" s="14"/>
      <c r="P144" s="4"/>
    </row>
    <row r="145" spans="1:16" ht="17.100000000000001" customHeight="1" thickBot="1" x14ac:dyDescent="0.25">
      <c r="A145" s="22">
        <f t="shared" si="0"/>
        <v>45970</v>
      </c>
      <c r="B145" s="29"/>
      <c r="C145" s="137"/>
      <c r="D145" s="131"/>
      <c r="E145" s="131"/>
      <c r="F145" s="132"/>
      <c r="G145" s="35"/>
      <c r="H145" s="36"/>
      <c r="I145" s="41"/>
      <c r="J145" s="42"/>
      <c r="K145" s="45"/>
      <c r="L145" s="41"/>
      <c r="M145" s="41"/>
      <c r="N145" s="42"/>
      <c r="O145" s="14"/>
      <c r="P145" s="4"/>
    </row>
    <row r="146" spans="1:16" ht="17.100000000000001" customHeight="1" thickBot="1" x14ac:dyDescent="0.25">
      <c r="A146" s="77">
        <f t="shared" si="0"/>
        <v>45971</v>
      </c>
      <c r="B146" s="78"/>
      <c r="C146" s="79"/>
      <c r="D146" s="80"/>
      <c r="E146" s="80"/>
      <c r="F146" s="81"/>
      <c r="G146" s="79"/>
      <c r="H146" s="80"/>
      <c r="I146" s="82"/>
      <c r="J146" s="83"/>
      <c r="K146" s="84"/>
      <c r="L146" s="82"/>
      <c r="M146" s="82"/>
      <c r="N146" s="83"/>
      <c r="O146" s="14"/>
      <c r="P146" s="4"/>
    </row>
    <row r="147" spans="1:16" ht="17.100000000000001" customHeight="1" thickBot="1" x14ac:dyDescent="0.25">
      <c r="A147" s="63">
        <f t="shared" si="0"/>
        <v>45972</v>
      </c>
      <c r="B147" s="93"/>
      <c r="C147" s="226" t="s">
        <v>49</v>
      </c>
      <c r="D147" s="194"/>
      <c r="E147" s="194"/>
      <c r="F147" s="211"/>
      <c r="G147" s="65"/>
      <c r="H147" s="66"/>
      <c r="I147" s="68"/>
      <c r="J147" s="69"/>
      <c r="K147" s="70"/>
      <c r="L147" s="68"/>
      <c r="M147" s="68"/>
      <c r="N147" s="69"/>
      <c r="O147" s="14"/>
      <c r="P147" s="4"/>
    </row>
    <row r="148" spans="1:16" ht="17.100000000000001" customHeight="1" x14ac:dyDescent="0.2">
      <c r="A148" s="54">
        <f t="shared" si="0"/>
        <v>45973</v>
      </c>
      <c r="B148" s="71"/>
      <c r="C148" s="56"/>
      <c r="D148" s="17"/>
      <c r="E148" s="17"/>
      <c r="F148" s="61"/>
      <c r="G148" s="56"/>
      <c r="H148" s="17"/>
      <c r="I148" s="18"/>
      <c r="J148" s="57"/>
      <c r="K148" s="58"/>
      <c r="L148" s="18"/>
      <c r="M148" s="18"/>
      <c r="N148" s="57"/>
      <c r="O148" s="14"/>
      <c r="P148" s="4"/>
    </row>
    <row r="149" spans="1:16" ht="17.100000000000001" customHeight="1" x14ac:dyDescent="0.2">
      <c r="A149" s="21">
        <f t="shared" si="0"/>
        <v>45974</v>
      </c>
      <c r="B149" s="27"/>
      <c r="C149" s="33"/>
      <c r="D149" s="12"/>
      <c r="E149" s="12"/>
      <c r="F149" s="34"/>
      <c r="G149" s="33"/>
      <c r="H149" s="12"/>
      <c r="I149" s="13"/>
      <c r="J149" s="40"/>
      <c r="K149" s="44"/>
      <c r="L149" s="13"/>
      <c r="M149" s="13"/>
      <c r="N149" s="40"/>
      <c r="O149" s="14"/>
      <c r="P149" s="4"/>
    </row>
    <row r="150" spans="1:16" ht="17.100000000000001" customHeight="1" thickBot="1" x14ac:dyDescent="0.25">
      <c r="A150" s="46">
        <f t="shared" si="0"/>
        <v>45975</v>
      </c>
      <c r="B150" s="47"/>
      <c r="C150" s="167" t="s">
        <v>50</v>
      </c>
      <c r="D150" s="122"/>
      <c r="E150" s="122"/>
      <c r="F150" s="123"/>
      <c r="G150" s="48"/>
      <c r="H150" s="49"/>
      <c r="I150" s="51"/>
      <c r="J150" s="52"/>
      <c r="K150" s="53"/>
      <c r="L150" s="51"/>
      <c r="M150" s="51"/>
      <c r="N150" s="52"/>
      <c r="O150" s="14"/>
      <c r="P150" s="4"/>
    </row>
    <row r="151" spans="1:16" ht="17.100000000000001" customHeight="1" x14ac:dyDescent="0.2">
      <c r="A151" s="20">
        <f t="shared" si="0"/>
        <v>45976</v>
      </c>
      <c r="B151" s="26"/>
      <c r="C151" s="227" t="s">
        <v>51</v>
      </c>
      <c r="D151" s="128"/>
      <c r="E151" s="128"/>
      <c r="F151" s="129"/>
      <c r="G151" s="127" t="s">
        <v>52</v>
      </c>
      <c r="H151" s="128"/>
      <c r="I151" s="128"/>
      <c r="J151" s="129"/>
      <c r="K151" s="127" t="s">
        <v>53</v>
      </c>
      <c r="L151" s="128"/>
      <c r="M151" s="128"/>
      <c r="N151" s="129"/>
      <c r="O151" s="14"/>
      <c r="P151" s="4"/>
    </row>
    <row r="152" spans="1:16" ht="17.100000000000001" customHeight="1" thickBot="1" x14ac:dyDescent="0.25">
      <c r="A152" s="22">
        <f t="shared" si="0"/>
        <v>45977</v>
      </c>
      <c r="B152" s="29"/>
      <c r="C152" s="72"/>
      <c r="D152" s="73"/>
      <c r="E152" s="73"/>
      <c r="F152" s="74"/>
      <c r="G152" s="130" t="s">
        <v>54</v>
      </c>
      <c r="H152" s="131"/>
      <c r="I152" s="131"/>
      <c r="J152" s="132"/>
      <c r="K152" s="45"/>
      <c r="L152" s="41"/>
      <c r="M152" s="41"/>
      <c r="N152" s="42"/>
      <c r="O152" s="14"/>
      <c r="P152" s="4"/>
    </row>
    <row r="153" spans="1:16" ht="17.100000000000001" customHeight="1" x14ac:dyDescent="0.2">
      <c r="A153" s="54">
        <f t="shared" si="0"/>
        <v>45978</v>
      </c>
      <c r="B153" s="71"/>
      <c r="C153" s="56"/>
      <c r="D153" s="17"/>
      <c r="E153" s="17"/>
      <c r="F153" s="61"/>
      <c r="G153" s="56"/>
      <c r="H153" s="17"/>
      <c r="I153" s="18"/>
      <c r="J153" s="57"/>
      <c r="K153" s="58"/>
      <c r="L153" s="18"/>
      <c r="M153" s="18"/>
      <c r="N153" s="57"/>
      <c r="O153" s="14"/>
      <c r="P153" s="4"/>
    </row>
    <row r="154" spans="1:16" ht="17.100000000000001" customHeight="1" x14ac:dyDescent="0.2">
      <c r="A154" s="21">
        <f t="shared" si="0"/>
        <v>45979</v>
      </c>
      <c r="B154" s="27"/>
      <c r="C154" s="33"/>
      <c r="D154" s="12"/>
      <c r="E154" s="12"/>
      <c r="F154" s="34"/>
      <c r="G154" s="33"/>
      <c r="H154" s="12"/>
      <c r="I154" s="13"/>
      <c r="J154" s="40"/>
      <c r="K154" s="44"/>
      <c r="L154" s="13"/>
      <c r="M154" s="13"/>
      <c r="N154" s="40"/>
      <c r="O154" s="14"/>
      <c r="P154" s="4"/>
    </row>
    <row r="155" spans="1:16" ht="17.100000000000001" customHeight="1" x14ac:dyDescent="0.2">
      <c r="A155" s="21">
        <f t="shared" si="0"/>
        <v>45980</v>
      </c>
      <c r="B155" s="27"/>
      <c r="C155" s="33"/>
      <c r="D155" s="12"/>
      <c r="E155" s="12"/>
      <c r="F155" s="34"/>
      <c r="G155" s="33"/>
      <c r="H155" s="12"/>
      <c r="I155" s="13"/>
      <c r="J155" s="40"/>
      <c r="K155" s="44"/>
      <c r="L155" s="13"/>
      <c r="M155" s="13"/>
      <c r="N155" s="40"/>
      <c r="O155" s="14"/>
      <c r="P155" s="4"/>
    </row>
    <row r="156" spans="1:16" ht="17.100000000000001" customHeight="1" x14ac:dyDescent="0.2">
      <c r="A156" s="21">
        <f t="shared" si="0"/>
        <v>45981</v>
      </c>
      <c r="B156" s="27"/>
      <c r="C156" s="33"/>
      <c r="D156" s="12"/>
      <c r="E156" s="12"/>
      <c r="F156" s="34"/>
      <c r="G156" s="33"/>
      <c r="H156" s="12"/>
      <c r="I156" s="13"/>
      <c r="J156" s="40"/>
      <c r="K156" s="44"/>
      <c r="L156" s="13"/>
      <c r="M156" s="13"/>
      <c r="N156" s="40"/>
      <c r="O156" s="14"/>
      <c r="P156" s="4"/>
    </row>
    <row r="157" spans="1:16" ht="17.100000000000001" customHeight="1" thickBot="1" x14ac:dyDescent="0.25">
      <c r="A157" s="46">
        <f t="shared" si="0"/>
        <v>45982</v>
      </c>
      <c r="B157" s="47"/>
      <c r="C157" s="184" t="s">
        <v>55</v>
      </c>
      <c r="D157" s="122"/>
      <c r="E157" s="122"/>
      <c r="F157" s="123"/>
      <c r="G157" s="75"/>
      <c r="H157" s="76"/>
      <c r="I157" s="51"/>
      <c r="J157" s="52"/>
      <c r="K157" s="212" t="s">
        <v>170</v>
      </c>
      <c r="L157" s="139"/>
      <c r="M157" s="139"/>
      <c r="N157" s="136"/>
      <c r="O157" s="14"/>
      <c r="P157" s="4"/>
    </row>
    <row r="158" spans="1:16" ht="17.100000000000001" customHeight="1" x14ac:dyDescent="0.2">
      <c r="A158" s="20">
        <f t="shared" si="0"/>
        <v>45983</v>
      </c>
      <c r="B158" s="26"/>
      <c r="C158" s="157" t="s">
        <v>56</v>
      </c>
      <c r="D158" s="128"/>
      <c r="E158" s="128"/>
      <c r="F158" s="129"/>
      <c r="G158" s="86"/>
      <c r="H158" s="87"/>
      <c r="I158" s="38"/>
      <c r="J158" s="39"/>
      <c r="K158" s="134"/>
      <c r="L158" s="135"/>
      <c r="M158" s="135"/>
      <c r="N158" s="136"/>
      <c r="O158" s="14"/>
      <c r="P158" s="4"/>
    </row>
    <row r="159" spans="1:16" ht="17.100000000000001" customHeight="1" thickBot="1" x14ac:dyDescent="0.25">
      <c r="A159" s="22">
        <f t="shared" si="0"/>
        <v>45984</v>
      </c>
      <c r="B159" s="29"/>
      <c r="C159" s="72"/>
      <c r="D159" s="73"/>
      <c r="E159" s="73"/>
      <c r="F159" s="74"/>
      <c r="G159" s="158" t="s">
        <v>56</v>
      </c>
      <c r="H159" s="131"/>
      <c r="I159" s="131"/>
      <c r="J159" s="132"/>
      <c r="K159" s="137"/>
      <c r="L159" s="131"/>
      <c r="M159" s="131"/>
      <c r="N159" s="132"/>
      <c r="O159" s="14"/>
      <c r="P159" s="4"/>
    </row>
    <row r="160" spans="1:16" ht="17.100000000000001" customHeight="1" x14ac:dyDescent="0.2">
      <c r="A160" s="54">
        <f t="shared" si="0"/>
        <v>45985</v>
      </c>
      <c r="B160" s="71"/>
      <c r="C160" s="56"/>
      <c r="D160" s="17"/>
      <c r="E160" s="17"/>
      <c r="F160" s="61"/>
      <c r="G160" s="56"/>
      <c r="H160" s="17"/>
      <c r="I160" s="18"/>
      <c r="J160" s="57"/>
      <c r="K160" s="58"/>
      <c r="L160" s="18"/>
      <c r="M160" s="18"/>
      <c r="N160" s="57"/>
      <c r="O160" s="14"/>
      <c r="P160" s="4"/>
    </row>
    <row r="161" spans="1:16" ht="17.100000000000001" customHeight="1" x14ac:dyDescent="0.2">
      <c r="A161" s="21">
        <f t="shared" si="0"/>
        <v>45986</v>
      </c>
      <c r="B161" s="27"/>
      <c r="C161" s="33"/>
      <c r="D161" s="12"/>
      <c r="E161" s="12"/>
      <c r="F161" s="34"/>
      <c r="G161" s="33"/>
      <c r="H161" s="12"/>
      <c r="I161" s="13"/>
      <c r="J161" s="40"/>
      <c r="K161" s="44"/>
      <c r="L161" s="13"/>
      <c r="M161" s="13"/>
      <c r="N161" s="40"/>
      <c r="O161" s="14"/>
      <c r="P161" s="4"/>
    </row>
    <row r="162" spans="1:16" ht="17.100000000000001" customHeight="1" x14ac:dyDescent="0.2">
      <c r="A162" s="21">
        <f t="shared" si="0"/>
        <v>45987</v>
      </c>
      <c r="B162" s="27"/>
      <c r="C162" s="33"/>
      <c r="D162" s="12"/>
      <c r="E162" s="12"/>
      <c r="F162" s="34"/>
      <c r="G162" s="33"/>
      <c r="H162" s="12"/>
      <c r="I162" s="13"/>
      <c r="J162" s="40"/>
      <c r="K162" s="44"/>
      <c r="L162" s="13"/>
      <c r="M162" s="13"/>
      <c r="N162" s="40"/>
      <c r="O162" s="14"/>
      <c r="P162" s="4"/>
    </row>
    <row r="163" spans="1:16" ht="17.100000000000001" customHeight="1" x14ac:dyDescent="0.2">
      <c r="A163" s="21">
        <f t="shared" si="0"/>
        <v>45988</v>
      </c>
      <c r="B163" s="27"/>
      <c r="C163" s="33"/>
      <c r="D163" s="12"/>
      <c r="E163" s="12"/>
      <c r="F163" s="34"/>
      <c r="G163" s="33"/>
      <c r="H163" s="12"/>
      <c r="I163" s="13"/>
      <c r="J163" s="40"/>
      <c r="K163" s="44"/>
      <c r="L163" s="13"/>
      <c r="M163" s="13"/>
      <c r="N163" s="40"/>
      <c r="O163" s="14"/>
      <c r="P163" s="4"/>
    </row>
    <row r="164" spans="1:16" ht="17.100000000000001" customHeight="1" thickBot="1" x14ac:dyDescent="0.25">
      <c r="A164" s="46">
        <f t="shared" si="0"/>
        <v>45989</v>
      </c>
      <c r="B164" s="47"/>
      <c r="C164" s="167" t="s">
        <v>57</v>
      </c>
      <c r="D164" s="122"/>
      <c r="E164" s="122"/>
      <c r="F164" s="123"/>
      <c r="G164" s="48"/>
      <c r="H164" s="49"/>
      <c r="I164" s="51"/>
      <c r="J164" s="52"/>
      <c r="K164" s="53"/>
      <c r="L164" s="51"/>
      <c r="M164" s="51"/>
      <c r="N164" s="52"/>
      <c r="O164" s="14"/>
      <c r="P164" s="4"/>
    </row>
    <row r="165" spans="1:16" ht="17.100000000000001" customHeight="1" x14ac:dyDescent="0.2">
      <c r="A165" s="20">
        <f t="shared" si="0"/>
        <v>45990</v>
      </c>
      <c r="B165" s="26"/>
      <c r="C165" s="112" t="s">
        <v>188</v>
      </c>
      <c r="D165" s="113"/>
      <c r="E165" s="113"/>
      <c r="F165" s="114"/>
      <c r="G165" s="127" t="s">
        <v>58</v>
      </c>
      <c r="H165" s="128"/>
      <c r="I165" s="128"/>
      <c r="J165" s="129"/>
      <c r="K165" s="127" t="s">
        <v>59</v>
      </c>
      <c r="L165" s="128"/>
      <c r="M165" s="128"/>
      <c r="N165" s="129"/>
      <c r="O165" s="14"/>
      <c r="P165" s="4"/>
    </row>
    <row r="166" spans="1:16" ht="17.100000000000001" customHeight="1" thickBot="1" x14ac:dyDescent="0.25">
      <c r="A166" s="22">
        <f t="shared" si="0"/>
        <v>45991</v>
      </c>
      <c r="B166" s="29"/>
      <c r="C166" s="72"/>
      <c r="D166" s="73"/>
      <c r="E166" s="73"/>
      <c r="F166" s="74"/>
      <c r="G166" s="130" t="s">
        <v>60</v>
      </c>
      <c r="H166" s="131"/>
      <c r="I166" s="131"/>
      <c r="J166" s="132"/>
      <c r="K166" s="45"/>
      <c r="L166" s="41"/>
      <c r="M166" s="41"/>
      <c r="N166" s="42"/>
      <c r="O166" s="14"/>
      <c r="P166" s="4"/>
    </row>
    <row r="167" spans="1:16" ht="17.100000000000001" customHeight="1" x14ac:dyDescent="0.2">
      <c r="A167" s="54">
        <f t="shared" si="0"/>
        <v>45992</v>
      </c>
      <c r="B167" s="71"/>
      <c r="C167" s="56"/>
      <c r="D167" s="17"/>
      <c r="E167" s="17"/>
      <c r="F167" s="61"/>
      <c r="G167" s="56"/>
      <c r="H167" s="17"/>
      <c r="I167" s="18"/>
      <c r="J167" s="57"/>
      <c r="K167" s="58"/>
      <c r="L167" s="18"/>
      <c r="M167" s="18"/>
      <c r="N167" s="57"/>
      <c r="O167" s="14"/>
      <c r="P167" s="4"/>
    </row>
    <row r="168" spans="1:16" ht="17.100000000000001" customHeight="1" x14ac:dyDescent="0.2">
      <c r="A168" s="21">
        <f t="shared" si="0"/>
        <v>45993</v>
      </c>
      <c r="B168" s="27"/>
      <c r="C168" s="33"/>
      <c r="D168" s="12"/>
      <c r="E168" s="12"/>
      <c r="F168" s="34"/>
      <c r="G168" s="33"/>
      <c r="H168" s="12"/>
      <c r="I168" s="13"/>
      <c r="J168" s="40"/>
      <c r="K168" s="44"/>
      <c r="L168" s="13"/>
      <c r="M168" s="13"/>
      <c r="N168" s="40"/>
      <c r="O168" s="14"/>
      <c r="P168" s="4"/>
    </row>
    <row r="169" spans="1:16" ht="17.100000000000001" customHeight="1" x14ac:dyDescent="0.2">
      <c r="A169" s="21">
        <f t="shared" si="0"/>
        <v>45994</v>
      </c>
      <c r="B169" s="27"/>
      <c r="C169" s="207" t="s">
        <v>61</v>
      </c>
      <c r="D169" s="139"/>
      <c r="E169" s="139"/>
      <c r="F169" s="136"/>
      <c r="G169" s="33"/>
      <c r="H169" s="12"/>
      <c r="I169" s="13"/>
      <c r="J169" s="40"/>
      <c r="K169" s="44"/>
      <c r="L169" s="13"/>
      <c r="M169" s="13"/>
      <c r="N169" s="40"/>
      <c r="O169" s="14"/>
      <c r="P169" s="4"/>
    </row>
    <row r="170" spans="1:16" ht="17.100000000000001" customHeight="1" x14ac:dyDescent="0.2">
      <c r="A170" s="21">
        <f t="shared" si="0"/>
        <v>45995</v>
      </c>
      <c r="B170" s="27"/>
      <c r="C170" s="33"/>
      <c r="D170" s="12"/>
      <c r="E170" s="12"/>
      <c r="F170" s="34"/>
      <c r="G170" s="33"/>
      <c r="H170" s="12"/>
      <c r="I170" s="13"/>
      <c r="J170" s="40"/>
      <c r="K170" s="44"/>
      <c r="L170" s="13"/>
      <c r="M170" s="13"/>
      <c r="N170" s="40"/>
      <c r="O170" s="14"/>
      <c r="P170" s="4"/>
    </row>
    <row r="171" spans="1:16" ht="17.100000000000001" customHeight="1" thickBot="1" x14ac:dyDescent="0.25">
      <c r="A171" s="46">
        <f t="shared" si="0"/>
        <v>45996</v>
      </c>
      <c r="B171" s="47"/>
      <c r="C171" s="48"/>
      <c r="D171" s="49"/>
      <c r="E171" s="49"/>
      <c r="F171" s="50"/>
      <c r="G171" s="48"/>
      <c r="H171" s="49"/>
      <c r="I171" s="51"/>
      <c r="J171" s="52"/>
      <c r="K171" s="53"/>
      <c r="L171" s="51"/>
      <c r="M171" s="51"/>
      <c r="N171" s="52"/>
      <c r="O171" s="14"/>
      <c r="P171" s="4"/>
    </row>
    <row r="172" spans="1:16" ht="17.100000000000001" customHeight="1" x14ac:dyDescent="0.2">
      <c r="A172" s="20">
        <f t="shared" si="0"/>
        <v>45997</v>
      </c>
      <c r="B172" s="26"/>
      <c r="C172" s="249" t="s">
        <v>62</v>
      </c>
      <c r="D172" s="244"/>
      <c r="E172" s="250" t="s">
        <v>63</v>
      </c>
      <c r="F172" s="129"/>
      <c r="G172" s="251" t="s">
        <v>64</v>
      </c>
      <c r="H172" s="244"/>
      <c r="I172" s="253" t="s">
        <v>65</v>
      </c>
      <c r="J172" s="129"/>
      <c r="K172" s="176" t="s">
        <v>45</v>
      </c>
      <c r="L172" s="128"/>
      <c r="M172" s="128"/>
      <c r="N172" s="129"/>
      <c r="O172" s="14"/>
      <c r="P172" s="4"/>
    </row>
    <row r="173" spans="1:16" ht="17.100000000000001" customHeight="1" thickBot="1" x14ac:dyDescent="0.25">
      <c r="A173" s="22">
        <f t="shared" si="0"/>
        <v>45998</v>
      </c>
      <c r="B173" s="29"/>
      <c r="C173" s="35"/>
      <c r="D173" s="36"/>
      <c r="E173" s="36"/>
      <c r="F173" s="37"/>
      <c r="G173" s="137"/>
      <c r="H173" s="252"/>
      <c r="I173" s="254"/>
      <c r="J173" s="132"/>
      <c r="K173" s="137"/>
      <c r="L173" s="131"/>
      <c r="M173" s="131"/>
      <c r="N173" s="132"/>
      <c r="O173" s="14"/>
      <c r="P173" s="4"/>
    </row>
    <row r="174" spans="1:16" ht="17.100000000000001" customHeight="1" x14ac:dyDescent="0.2">
      <c r="A174" s="54">
        <f t="shared" si="0"/>
        <v>45999</v>
      </c>
      <c r="B174" s="71"/>
      <c r="C174" s="56"/>
      <c r="D174" s="17"/>
      <c r="E174" s="17"/>
      <c r="F174" s="61"/>
      <c r="G174" s="56"/>
      <c r="H174" s="17"/>
      <c r="I174" s="18"/>
      <c r="J174" s="57"/>
      <c r="K174" s="58"/>
      <c r="L174" s="18"/>
      <c r="M174" s="18"/>
      <c r="N174" s="57"/>
      <c r="O174" s="14"/>
      <c r="P174" s="4"/>
    </row>
    <row r="175" spans="1:16" ht="17.100000000000001" customHeight="1" x14ac:dyDescent="0.2">
      <c r="A175" s="21">
        <f t="shared" si="0"/>
        <v>46000</v>
      </c>
      <c r="B175" s="27"/>
      <c r="C175" s="33"/>
      <c r="D175" s="12"/>
      <c r="E175" s="12"/>
      <c r="F175" s="34"/>
      <c r="G175" s="33"/>
      <c r="H175" s="12"/>
      <c r="I175" s="13"/>
      <c r="J175" s="40"/>
      <c r="K175" s="44"/>
      <c r="L175" s="13"/>
      <c r="M175" s="13"/>
      <c r="N175" s="40"/>
      <c r="O175" s="14"/>
      <c r="P175" s="4"/>
    </row>
    <row r="176" spans="1:16" ht="17.100000000000001" customHeight="1" x14ac:dyDescent="0.2">
      <c r="A176" s="21">
        <f t="shared" si="0"/>
        <v>46001</v>
      </c>
      <c r="B176" s="27"/>
      <c r="C176" s="33"/>
      <c r="D176" s="12"/>
      <c r="E176" s="12"/>
      <c r="F176" s="34"/>
      <c r="G176" s="33"/>
      <c r="H176" s="12"/>
      <c r="I176" s="13"/>
      <c r="J176" s="40"/>
      <c r="K176" s="44"/>
      <c r="L176" s="13"/>
      <c r="M176" s="13"/>
      <c r="N176" s="40"/>
      <c r="O176" s="14"/>
      <c r="P176" s="4"/>
    </row>
    <row r="177" spans="1:16" ht="17.100000000000001" customHeight="1" x14ac:dyDescent="0.2">
      <c r="A177" s="21">
        <f t="shared" si="0"/>
        <v>46002</v>
      </c>
      <c r="B177" s="27"/>
      <c r="C177" s="33"/>
      <c r="D177" s="12"/>
      <c r="E177" s="12"/>
      <c r="F177" s="34"/>
      <c r="G177" s="33"/>
      <c r="H177" s="12"/>
      <c r="I177" s="13"/>
      <c r="J177" s="40"/>
      <c r="K177" s="44"/>
      <c r="L177" s="13"/>
      <c r="M177" s="13"/>
      <c r="N177" s="40"/>
      <c r="O177" s="14"/>
      <c r="P177" s="4"/>
    </row>
    <row r="178" spans="1:16" ht="17.100000000000001" customHeight="1" thickBot="1" x14ac:dyDescent="0.25">
      <c r="A178" s="46">
        <f t="shared" si="0"/>
        <v>46003</v>
      </c>
      <c r="B178" s="47"/>
      <c r="C178" s="167" t="s">
        <v>66</v>
      </c>
      <c r="D178" s="122"/>
      <c r="E178" s="122"/>
      <c r="F178" s="123"/>
      <c r="G178" s="48"/>
      <c r="H178" s="49"/>
      <c r="I178" s="51"/>
      <c r="J178" s="52"/>
      <c r="K178" s="53"/>
      <c r="L178" s="51"/>
      <c r="M178" s="51"/>
      <c r="N178" s="52"/>
      <c r="O178" s="14"/>
      <c r="P178" s="4"/>
    </row>
    <row r="179" spans="1:16" ht="17.100000000000001" customHeight="1" x14ac:dyDescent="0.2">
      <c r="A179" s="20">
        <f t="shared" si="0"/>
        <v>46004</v>
      </c>
      <c r="B179" s="26"/>
      <c r="C179" s="112" t="s">
        <v>189</v>
      </c>
      <c r="D179" s="113"/>
      <c r="E179" s="113"/>
      <c r="F179" s="114"/>
      <c r="G179" s="127" t="s">
        <v>67</v>
      </c>
      <c r="H179" s="128"/>
      <c r="I179" s="128"/>
      <c r="J179" s="129"/>
      <c r="K179" s="127" t="s">
        <v>68</v>
      </c>
      <c r="L179" s="128"/>
      <c r="M179" s="128"/>
      <c r="N179" s="129"/>
      <c r="O179" s="14"/>
      <c r="P179" s="4"/>
    </row>
    <row r="180" spans="1:16" ht="17.100000000000001" customHeight="1" thickBot="1" x14ac:dyDescent="0.25">
      <c r="A180" s="22">
        <f t="shared" si="0"/>
        <v>46005</v>
      </c>
      <c r="B180" s="29"/>
      <c r="C180" s="72"/>
      <c r="D180" s="73"/>
      <c r="E180" s="73"/>
      <c r="F180" s="74"/>
      <c r="G180" s="130" t="s">
        <v>69</v>
      </c>
      <c r="H180" s="131"/>
      <c r="I180" s="131"/>
      <c r="J180" s="132"/>
      <c r="K180" s="45"/>
      <c r="L180" s="41"/>
      <c r="M180" s="41"/>
      <c r="N180" s="42"/>
      <c r="O180" s="14"/>
      <c r="P180" s="4"/>
    </row>
    <row r="181" spans="1:16" ht="17.100000000000001" customHeight="1" x14ac:dyDescent="0.2">
      <c r="A181" s="54">
        <f t="shared" si="0"/>
        <v>46006</v>
      </c>
      <c r="B181" s="71"/>
      <c r="C181" s="56"/>
      <c r="D181" s="17"/>
      <c r="E181" s="17"/>
      <c r="F181" s="61"/>
      <c r="G181" s="56"/>
      <c r="H181" s="17"/>
      <c r="I181" s="18"/>
      <c r="J181" s="57"/>
      <c r="K181" s="58"/>
      <c r="L181" s="18"/>
      <c r="M181" s="18"/>
      <c r="N181" s="57"/>
      <c r="O181" s="14"/>
      <c r="P181" s="4"/>
    </row>
    <row r="182" spans="1:16" ht="17.100000000000001" customHeight="1" x14ac:dyDescent="0.2">
      <c r="A182" s="21">
        <f t="shared" si="0"/>
        <v>46007</v>
      </c>
      <c r="B182" s="27"/>
      <c r="C182" s="33"/>
      <c r="D182" s="12"/>
      <c r="E182" s="12"/>
      <c r="F182" s="34"/>
      <c r="G182" s="33"/>
      <c r="H182" s="12"/>
      <c r="I182" s="13"/>
      <c r="J182" s="40"/>
      <c r="K182" s="44"/>
      <c r="L182" s="13"/>
      <c r="M182" s="13"/>
      <c r="N182" s="40"/>
      <c r="O182" s="14"/>
      <c r="P182" s="4"/>
    </row>
    <row r="183" spans="1:16" ht="17.100000000000001" customHeight="1" x14ac:dyDescent="0.2">
      <c r="A183" s="21">
        <f t="shared" si="0"/>
        <v>46008</v>
      </c>
      <c r="B183" s="27"/>
      <c r="C183" s="33"/>
      <c r="D183" s="12"/>
      <c r="E183" s="12"/>
      <c r="F183" s="34"/>
      <c r="G183" s="33"/>
      <c r="H183" s="12"/>
      <c r="I183" s="13"/>
      <c r="J183" s="40"/>
      <c r="K183" s="44"/>
      <c r="L183" s="13"/>
      <c r="M183" s="13"/>
      <c r="N183" s="40"/>
      <c r="O183" s="14"/>
      <c r="P183" s="4"/>
    </row>
    <row r="184" spans="1:16" ht="17.100000000000001" customHeight="1" x14ac:dyDescent="0.2">
      <c r="A184" s="21">
        <f t="shared" si="0"/>
        <v>46009</v>
      </c>
      <c r="B184" s="27"/>
      <c r="C184" s="33"/>
      <c r="D184" s="12"/>
      <c r="E184" s="12"/>
      <c r="F184" s="34"/>
      <c r="G184" s="33"/>
      <c r="H184" s="12"/>
      <c r="I184" s="13"/>
      <c r="J184" s="40"/>
      <c r="K184" s="44"/>
      <c r="L184" s="13"/>
      <c r="M184" s="13"/>
      <c r="N184" s="40"/>
      <c r="O184" s="14"/>
      <c r="P184" s="4"/>
    </row>
    <row r="185" spans="1:16" ht="17.100000000000001" customHeight="1" thickBot="1" x14ac:dyDescent="0.25">
      <c r="A185" s="46">
        <f t="shared" si="0"/>
        <v>46010</v>
      </c>
      <c r="B185" s="47"/>
      <c r="C185" s="184" t="s">
        <v>70</v>
      </c>
      <c r="D185" s="122"/>
      <c r="E185" s="122"/>
      <c r="F185" s="123"/>
      <c r="G185" s="48"/>
      <c r="H185" s="49"/>
      <c r="I185" s="51"/>
      <c r="J185" s="52"/>
      <c r="K185" s="53"/>
      <c r="L185" s="51"/>
      <c r="M185" s="51"/>
      <c r="N185" s="52"/>
      <c r="O185" s="14"/>
      <c r="P185" s="4"/>
    </row>
    <row r="186" spans="1:16" ht="17.100000000000001" customHeight="1" x14ac:dyDescent="0.2">
      <c r="A186" s="20">
        <f t="shared" si="0"/>
        <v>46011</v>
      </c>
      <c r="B186" s="62"/>
      <c r="C186" s="243" t="s">
        <v>71</v>
      </c>
      <c r="D186" s="128"/>
      <c r="E186" s="128"/>
      <c r="F186" s="129"/>
      <c r="G186" s="30"/>
      <c r="H186" s="31"/>
      <c r="I186" s="38"/>
      <c r="J186" s="39"/>
      <c r="K186" s="43"/>
      <c r="L186" s="38"/>
      <c r="M186" s="38"/>
      <c r="N186" s="39"/>
      <c r="O186" s="14"/>
      <c r="P186" s="4"/>
    </row>
    <row r="187" spans="1:16" ht="17.100000000000001" customHeight="1" thickBot="1" x14ac:dyDescent="0.25">
      <c r="A187" s="22">
        <f t="shared" si="0"/>
        <v>46012</v>
      </c>
      <c r="B187" s="59"/>
      <c r="C187" s="35"/>
      <c r="D187" s="36"/>
      <c r="E187" s="36"/>
      <c r="F187" s="37"/>
      <c r="G187" s="35"/>
      <c r="H187" s="36"/>
      <c r="I187" s="41"/>
      <c r="J187" s="42"/>
      <c r="K187" s="45"/>
      <c r="L187" s="41"/>
      <c r="M187" s="41"/>
      <c r="N187" s="42"/>
      <c r="O187" s="14"/>
      <c r="P187" s="4"/>
    </row>
    <row r="188" spans="1:16" ht="17.100000000000001" customHeight="1" x14ac:dyDescent="0.2">
      <c r="A188" s="54">
        <f t="shared" si="0"/>
        <v>46013</v>
      </c>
      <c r="B188" s="55"/>
      <c r="C188" s="56"/>
      <c r="D188" s="17"/>
      <c r="E188" s="17"/>
      <c r="F188" s="61"/>
      <c r="G188" s="56"/>
      <c r="H188" s="17"/>
      <c r="I188" s="18"/>
      <c r="J188" s="57"/>
      <c r="K188" s="58"/>
      <c r="L188" s="18"/>
      <c r="M188" s="18"/>
      <c r="N188" s="57"/>
      <c r="O188" s="14"/>
      <c r="P188" s="4"/>
    </row>
    <row r="189" spans="1:16" ht="17.100000000000001" customHeight="1" x14ac:dyDescent="0.2">
      <c r="A189" s="21">
        <f t="shared" si="0"/>
        <v>46014</v>
      </c>
      <c r="B189" s="28"/>
      <c r="C189" s="33"/>
      <c r="D189" s="12"/>
      <c r="E189" s="12"/>
      <c r="F189" s="34"/>
      <c r="G189" s="33"/>
      <c r="H189" s="12"/>
      <c r="I189" s="13"/>
      <c r="J189" s="40"/>
      <c r="K189" s="44"/>
      <c r="L189" s="13"/>
      <c r="M189" s="13"/>
      <c r="N189" s="40"/>
      <c r="O189" s="14"/>
      <c r="P189" s="4"/>
    </row>
    <row r="190" spans="1:16" ht="17.100000000000001" customHeight="1" thickBot="1" x14ac:dyDescent="0.25">
      <c r="A190" s="46">
        <f t="shared" si="0"/>
        <v>46015</v>
      </c>
      <c r="B190" s="60"/>
      <c r="C190" s="48"/>
      <c r="D190" s="49"/>
      <c r="E190" s="49"/>
      <c r="F190" s="50"/>
      <c r="G190" s="48"/>
      <c r="H190" s="49"/>
      <c r="I190" s="51"/>
      <c r="J190" s="52"/>
      <c r="K190" s="53"/>
      <c r="L190" s="51"/>
      <c r="M190" s="51"/>
      <c r="N190" s="52"/>
      <c r="O190" s="14"/>
      <c r="P190" s="4"/>
    </row>
    <row r="191" spans="1:16" ht="17.100000000000001" customHeight="1" thickBot="1" x14ac:dyDescent="0.25">
      <c r="A191" s="63">
        <f t="shared" si="0"/>
        <v>46016</v>
      </c>
      <c r="B191" s="64"/>
      <c r="C191" s="65"/>
      <c r="D191" s="66"/>
      <c r="E191" s="66"/>
      <c r="F191" s="67"/>
      <c r="G191" s="65"/>
      <c r="H191" s="66"/>
      <c r="I191" s="68"/>
      <c r="J191" s="69"/>
      <c r="K191" s="70"/>
      <c r="L191" s="68"/>
      <c r="M191" s="68"/>
      <c r="N191" s="69"/>
      <c r="O191" s="14"/>
      <c r="P191" s="4"/>
    </row>
    <row r="192" spans="1:16" ht="17.100000000000001" customHeight="1" thickBot="1" x14ac:dyDescent="0.25">
      <c r="A192" s="77">
        <f t="shared" si="0"/>
        <v>46017</v>
      </c>
      <c r="B192" s="85"/>
      <c r="C192" s="79"/>
      <c r="D192" s="80"/>
      <c r="E192" s="80"/>
      <c r="F192" s="81"/>
      <c r="G192" s="79"/>
      <c r="H192" s="80"/>
      <c r="I192" s="82"/>
      <c r="J192" s="83"/>
      <c r="K192" s="84"/>
      <c r="L192" s="82"/>
      <c r="M192" s="82"/>
      <c r="N192" s="83"/>
      <c r="O192" s="14"/>
      <c r="P192" s="4"/>
    </row>
    <row r="193" spans="1:16" ht="17.100000000000001" customHeight="1" x14ac:dyDescent="0.2">
      <c r="A193" s="20">
        <f t="shared" si="0"/>
        <v>46018</v>
      </c>
      <c r="B193" s="62"/>
      <c r="C193" s="30"/>
      <c r="D193" s="31"/>
      <c r="E193" s="31"/>
      <c r="F193" s="32"/>
      <c r="G193" s="133" t="s">
        <v>72</v>
      </c>
      <c r="H193" s="244"/>
      <c r="I193" s="245" t="s">
        <v>65</v>
      </c>
      <c r="J193" s="129"/>
      <c r="K193" s="43"/>
      <c r="L193" s="38"/>
      <c r="M193" s="38"/>
      <c r="N193" s="39"/>
      <c r="O193" s="14"/>
      <c r="P193" s="4"/>
    </row>
    <row r="194" spans="1:16" ht="17.100000000000001" customHeight="1" thickBot="1" x14ac:dyDescent="0.25">
      <c r="A194" s="22">
        <f t="shared" si="0"/>
        <v>46019</v>
      </c>
      <c r="B194" s="59"/>
      <c r="C194" s="35"/>
      <c r="D194" s="36"/>
      <c r="E194" s="36"/>
      <c r="F194" s="37"/>
      <c r="G194" s="134"/>
      <c r="H194" s="179"/>
      <c r="I194" s="135"/>
      <c r="J194" s="136"/>
      <c r="K194" s="45"/>
      <c r="L194" s="41"/>
      <c r="M194" s="41"/>
      <c r="N194" s="42"/>
      <c r="O194" s="14"/>
      <c r="P194" s="4"/>
    </row>
    <row r="195" spans="1:16" ht="17.100000000000001" customHeight="1" x14ac:dyDescent="0.2">
      <c r="A195" s="54">
        <f t="shared" si="0"/>
        <v>46020</v>
      </c>
      <c r="B195" s="55"/>
      <c r="C195" s="56"/>
      <c r="D195" s="17"/>
      <c r="E195" s="17"/>
      <c r="F195" s="61"/>
      <c r="G195" s="134"/>
      <c r="H195" s="179"/>
      <c r="I195" s="135"/>
      <c r="J195" s="136"/>
      <c r="K195" s="58"/>
      <c r="L195" s="18"/>
      <c r="M195" s="18"/>
      <c r="N195" s="57"/>
      <c r="O195" s="14"/>
      <c r="P195" s="4"/>
    </row>
    <row r="196" spans="1:16" ht="17.100000000000001" customHeight="1" x14ac:dyDescent="0.2">
      <c r="A196" s="21">
        <f t="shared" si="0"/>
        <v>46021</v>
      </c>
      <c r="B196" s="28"/>
      <c r="C196" s="33"/>
      <c r="D196" s="12"/>
      <c r="E196" s="12"/>
      <c r="F196" s="34"/>
      <c r="G196" s="134"/>
      <c r="H196" s="179"/>
      <c r="I196" s="139"/>
      <c r="J196" s="136"/>
      <c r="K196" s="44"/>
      <c r="L196" s="13"/>
      <c r="M196" s="13"/>
      <c r="N196" s="40"/>
      <c r="O196" s="14"/>
      <c r="P196" s="4"/>
    </row>
    <row r="197" spans="1:16" ht="17.100000000000001" customHeight="1" thickBot="1" x14ac:dyDescent="0.25">
      <c r="A197" s="46">
        <f t="shared" si="0"/>
        <v>46022</v>
      </c>
      <c r="B197" s="60"/>
      <c r="C197" s="48"/>
      <c r="D197" s="49"/>
      <c r="E197" s="49"/>
      <c r="F197" s="50"/>
      <c r="G197" s="143"/>
      <c r="H197" s="180"/>
      <c r="I197" s="51"/>
      <c r="J197" s="52"/>
      <c r="K197" s="53"/>
      <c r="L197" s="51"/>
      <c r="M197" s="51"/>
      <c r="N197" s="52"/>
      <c r="O197" s="14"/>
      <c r="P197" s="4"/>
    </row>
    <row r="198" spans="1:16" ht="17.100000000000001" customHeight="1" thickBot="1" x14ac:dyDescent="0.25">
      <c r="A198" s="63">
        <f t="shared" si="0"/>
        <v>46023</v>
      </c>
      <c r="B198" s="64"/>
      <c r="C198" s="65"/>
      <c r="D198" s="66"/>
      <c r="E198" s="66"/>
      <c r="F198" s="67"/>
      <c r="G198" s="65"/>
      <c r="H198" s="66"/>
      <c r="I198" s="214" t="s">
        <v>65</v>
      </c>
      <c r="J198" s="215"/>
      <c r="K198" s="68"/>
      <c r="L198" s="68"/>
      <c r="M198" s="68"/>
      <c r="N198" s="69"/>
      <c r="O198" s="14"/>
      <c r="P198" s="4"/>
    </row>
    <row r="199" spans="1:16" ht="17.100000000000001" customHeight="1" thickBot="1" x14ac:dyDescent="0.25">
      <c r="A199" s="77">
        <f t="shared" si="0"/>
        <v>46024</v>
      </c>
      <c r="B199" s="85"/>
      <c r="C199" s="79"/>
      <c r="D199" s="80"/>
      <c r="E199" s="80"/>
      <c r="F199" s="81"/>
      <c r="G199" s="79"/>
      <c r="H199" s="80"/>
      <c r="I199" s="216"/>
      <c r="J199" s="217"/>
      <c r="K199" s="82"/>
      <c r="L199" s="82"/>
      <c r="M199" s="82"/>
      <c r="N199" s="83"/>
      <c r="O199" s="14"/>
      <c r="P199" s="4"/>
    </row>
    <row r="200" spans="1:16" ht="17.100000000000001" customHeight="1" x14ac:dyDescent="0.2">
      <c r="A200" s="20">
        <f t="shared" si="0"/>
        <v>46025</v>
      </c>
      <c r="B200" s="62"/>
      <c r="C200" s="30"/>
      <c r="D200" s="31"/>
      <c r="E200" s="31"/>
      <c r="F200" s="32"/>
      <c r="G200" s="30"/>
      <c r="H200" s="31"/>
      <c r="I200" s="216"/>
      <c r="J200" s="217"/>
      <c r="K200" s="38"/>
      <c r="L200" s="38"/>
      <c r="M200" s="38"/>
      <c r="N200" s="39"/>
      <c r="O200" s="14"/>
      <c r="P200" s="4"/>
    </row>
    <row r="201" spans="1:16" ht="17.100000000000001" customHeight="1" thickBot="1" x14ac:dyDescent="0.25">
      <c r="A201" s="22">
        <f t="shared" si="0"/>
        <v>46026</v>
      </c>
      <c r="B201" s="59"/>
      <c r="C201" s="35"/>
      <c r="D201" s="36"/>
      <c r="E201" s="36"/>
      <c r="F201" s="37"/>
      <c r="G201" s="35"/>
      <c r="H201" s="36"/>
      <c r="I201" s="218"/>
      <c r="J201" s="219"/>
      <c r="K201" s="41"/>
      <c r="L201" s="41"/>
      <c r="M201" s="41"/>
      <c r="N201" s="42"/>
      <c r="O201" s="14"/>
      <c r="P201" s="4"/>
    </row>
    <row r="202" spans="1:16" ht="17.100000000000001" customHeight="1" x14ac:dyDescent="0.2">
      <c r="A202" s="54">
        <f t="shared" si="0"/>
        <v>46027</v>
      </c>
      <c r="B202" s="71"/>
      <c r="C202" s="56"/>
      <c r="D202" s="17"/>
      <c r="E202" s="17"/>
      <c r="F202" s="61"/>
      <c r="G202" s="56"/>
      <c r="H202" s="17"/>
      <c r="I202" s="18"/>
      <c r="J202" s="57"/>
      <c r="K202" s="58"/>
      <c r="L202" s="18"/>
      <c r="M202" s="18"/>
      <c r="N202" s="57"/>
      <c r="O202" s="14"/>
      <c r="P202" s="4"/>
    </row>
    <row r="203" spans="1:16" ht="17.100000000000001" customHeight="1" x14ac:dyDescent="0.2">
      <c r="A203" s="21">
        <f t="shared" si="0"/>
        <v>46028</v>
      </c>
      <c r="B203" s="27"/>
      <c r="C203" s="207" t="s">
        <v>73</v>
      </c>
      <c r="D203" s="139"/>
      <c r="E203" s="139"/>
      <c r="F203" s="136"/>
      <c r="G203" s="33"/>
      <c r="H203" s="12"/>
      <c r="I203" s="13"/>
      <c r="J203" s="40"/>
      <c r="K203" s="44"/>
      <c r="L203" s="13"/>
      <c r="M203" s="13"/>
      <c r="N203" s="40"/>
      <c r="O203" s="14"/>
      <c r="P203" s="4"/>
    </row>
    <row r="204" spans="1:16" ht="17.100000000000001" customHeight="1" x14ac:dyDescent="0.2">
      <c r="A204" s="21">
        <f t="shared" si="0"/>
        <v>46029</v>
      </c>
      <c r="B204" s="27"/>
      <c r="C204" s="33"/>
      <c r="D204" s="12"/>
      <c r="E204" s="12"/>
      <c r="F204" s="34"/>
      <c r="G204" s="33"/>
      <c r="H204" s="12"/>
      <c r="I204" s="13"/>
      <c r="J204" s="40"/>
      <c r="K204" s="44"/>
      <c r="L204" s="13"/>
      <c r="M204" s="13"/>
      <c r="N204" s="40"/>
      <c r="O204" s="14"/>
      <c r="P204" s="4"/>
    </row>
    <row r="205" spans="1:16" ht="17.100000000000001" customHeight="1" x14ac:dyDescent="0.2">
      <c r="A205" s="21">
        <f t="shared" si="0"/>
        <v>46030</v>
      </c>
      <c r="B205" s="27"/>
      <c r="C205" s="33"/>
      <c r="D205" s="12"/>
      <c r="E205" s="12"/>
      <c r="F205" s="34"/>
      <c r="G205" s="33"/>
      <c r="H205" s="12"/>
      <c r="I205" s="13"/>
      <c r="J205" s="40"/>
      <c r="K205" s="44"/>
      <c r="L205" s="13"/>
      <c r="M205" s="13"/>
      <c r="N205" s="40"/>
      <c r="O205" s="14"/>
      <c r="P205" s="4"/>
    </row>
    <row r="206" spans="1:16" ht="17.100000000000001" customHeight="1" thickBot="1" x14ac:dyDescent="0.25">
      <c r="A206" s="46">
        <f t="shared" si="0"/>
        <v>46031</v>
      </c>
      <c r="B206" s="47"/>
      <c r="C206" s="167" t="s">
        <v>74</v>
      </c>
      <c r="D206" s="122"/>
      <c r="E206" s="122"/>
      <c r="F206" s="123"/>
      <c r="G206" s="48"/>
      <c r="H206" s="49"/>
      <c r="I206" s="51"/>
      <c r="J206" s="52"/>
      <c r="K206" s="53"/>
      <c r="L206" s="51"/>
      <c r="M206" s="51"/>
      <c r="N206" s="52"/>
      <c r="O206" s="14"/>
      <c r="P206" s="4"/>
    </row>
    <row r="207" spans="1:16" ht="17.100000000000001" customHeight="1" x14ac:dyDescent="0.2">
      <c r="A207" s="20">
        <f t="shared" si="0"/>
        <v>46032</v>
      </c>
      <c r="B207" s="26"/>
      <c r="C207" s="112" t="s">
        <v>190</v>
      </c>
      <c r="D207" s="113"/>
      <c r="E207" s="113"/>
      <c r="F207" s="114"/>
      <c r="G207" s="127" t="s">
        <v>75</v>
      </c>
      <c r="H207" s="128"/>
      <c r="I207" s="128"/>
      <c r="J207" s="129"/>
      <c r="K207" s="127" t="s">
        <v>76</v>
      </c>
      <c r="L207" s="263"/>
      <c r="M207" s="263"/>
      <c r="N207" s="264"/>
      <c r="O207" s="14"/>
      <c r="P207" s="4"/>
    </row>
    <row r="208" spans="1:16" ht="17.100000000000001" customHeight="1" thickBot="1" x14ac:dyDescent="0.25">
      <c r="A208" s="22">
        <f t="shared" si="0"/>
        <v>46033</v>
      </c>
      <c r="B208" s="29"/>
      <c r="C208" s="72"/>
      <c r="D208" s="73"/>
      <c r="E208" s="73"/>
      <c r="F208" s="74"/>
      <c r="G208" s="130" t="s">
        <v>77</v>
      </c>
      <c r="H208" s="131"/>
      <c r="I208" s="131"/>
      <c r="J208" s="132"/>
      <c r="K208" s="45"/>
      <c r="L208" s="41"/>
      <c r="M208" s="41"/>
      <c r="N208" s="42"/>
      <c r="O208" s="14"/>
      <c r="P208" s="4"/>
    </row>
    <row r="209" spans="1:16" ht="17.100000000000001" customHeight="1" x14ac:dyDescent="0.2">
      <c r="A209" s="54">
        <f t="shared" si="0"/>
        <v>46034</v>
      </c>
      <c r="B209" s="71"/>
      <c r="C209" s="56"/>
      <c r="D209" s="17"/>
      <c r="E209" s="17"/>
      <c r="F209" s="61"/>
      <c r="G209" s="96"/>
      <c r="H209" s="97"/>
      <c r="I209" s="18"/>
      <c r="J209" s="57"/>
      <c r="K209" s="58"/>
      <c r="L209" s="18"/>
      <c r="M209" s="13"/>
      <c r="N209" s="57"/>
      <c r="O209" s="14"/>
      <c r="P209" s="4"/>
    </row>
    <row r="210" spans="1:16" ht="17.100000000000001" customHeight="1" x14ac:dyDescent="0.2">
      <c r="A210" s="21">
        <f t="shared" si="0"/>
        <v>46035</v>
      </c>
      <c r="B210" s="27"/>
      <c r="C210" s="33"/>
      <c r="D210" s="12"/>
      <c r="E210" s="12"/>
      <c r="F210" s="34"/>
      <c r="G210" s="33"/>
      <c r="H210" s="12"/>
      <c r="I210" s="13"/>
      <c r="J210" s="40"/>
      <c r="K210" s="44"/>
      <c r="L210" s="13"/>
      <c r="M210" s="13"/>
      <c r="N210" s="40"/>
      <c r="O210" s="14"/>
      <c r="P210" s="4"/>
    </row>
    <row r="211" spans="1:16" ht="17.100000000000001" customHeight="1" x14ac:dyDescent="0.2">
      <c r="A211" s="21">
        <f t="shared" si="0"/>
        <v>46036</v>
      </c>
      <c r="B211" s="27"/>
      <c r="C211" s="33"/>
      <c r="D211" s="12"/>
      <c r="E211" s="12"/>
      <c r="F211" s="34"/>
      <c r="G211" s="33"/>
      <c r="H211" s="12"/>
      <c r="I211" s="13"/>
      <c r="J211" s="40"/>
      <c r="K211" s="44"/>
      <c r="L211" s="13"/>
      <c r="M211" s="13"/>
      <c r="N211" s="40"/>
      <c r="O211" s="14"/>
      <c r="P211" s="4"/>
    </row>
    <row r="212" spans="1:16" ht="17.100000000000001" customHeight="1" x14ac:dyDescent="0.2">
      <c r="A212" s="21">
        <f t="shared" si="0"/>
        <v>46037</v>
      </c>
      <c r="B212" s="27"/>
      <c r="C212" s="33"/>
      <c r="D212" s="12"/>
      <c r="E212" s="12"/>
      <c r="F212" s="34"/>
      <c r="G212" s="33"/>
      <c r="H212" s="12"/>
      <c r="I212" s="13"/>
      <c r="J212" s="40"/>
      <c r="K212" s="44"/>
      <c r="L212" s="13"/>
      <c r="M212" s="13"/>
      <c r="N212" s="40"/>
      <c r="O212" s="14"/>
      <c r="P212" s="4"/>
    </row>
    <row r="213" spans="1:16" ht="17.100000000000001" customHeight="1" thickBot="1" x14ac:dyDescent="0.25">
      <c r="A213" s="46">
        <f t="shared" si="0"/>
        <v>46038</v>
      </c>
      <c r="B213" s="47"/>
      <c r="C213" s="48"/>
      <c r="D213" s="49"/>
      <c r="E213" s="49"/>
      <c r="F213" s="50"/>
      <c r="G213" s="48"/>
      <c r="H213" s="49"/>
      <c r="I213" s="51"/>
      <c r="J213" s="52"/>
      <c r="K213" s="53"/>
      <c r="L213" s="51"/>
      <c r="M213" s="41"/>
      <c r="N213" s="42"/>
      <c r="O213" s="23" t="s">
        <v>78</v>
      </c>
      <c r="P213" s="4"/>
    </row>
    <row r="214" spans="1:16" ht="17.100000000000001" customHeight="1" x14ac:dyDescent="0.2">
      <c r="A214" s="20">
        <f t="shared" si="0"/>
        <v>46039</v>
      </c>
      <c r="B214" s="26"/>
      <c r="C214" s="30"/>
      <c r="D214" s="31"/>
      <c r="E214" s="31"/>
      <c r="F214" s="32"/>
      <c r="G214" s="186" t="s">
        <v>79</v>
      </c>
      <c r="H214" s="128"/>
      <c r="I214" s="128"/>
      <c r="J214" s="129"/>
      <c r="K214" s="255" t="s">
        <v>45</v>
      </c>
      <c r="L214" s="256"/>
      <c r="M214" s="259" t="s">
        <v>171</v>
      </c>
      <c r="N214" s="260"/>
      <c r="O214" s="14"/>
      <c r="P214" s="4"/>
    </row>
    <row r="215" spans="1:16" ht="17.100000000000001" customHeight="1" thickBot="1" x14ac:dyDescent="0.25">
      <c r="A215" s="22">
        <f t="shared" si="0"/>
        <v>46040</v>
      </c>
      <c r="B215" s="29"/>
      <c r="C215" s="35"/>
      <c r="D215" s="36"/>
      <c r="E215" s="36"/>
      <c r="F215" s="37"/>
      <c r="G215" s="161" t="s">
        <v>80</v>
      </c>
      <c r="H215" s="131"/>
      <c r="I215" s="220" t="s">
        <v>64</v>
      </c>
      <c r="J215" s="132"/>
      <c r="K215" s="257"/>
      <c r="L215" s="258"/>
      <c r="M215" s="261"/>
      <c r="N215" s="262"/>
      <c r="O215" s="14"/>
      <c r="P215" s="4"/>
    </row>
    <row r="216" spans="1:16" ht="17.100000000000001" customHeight="1" x14ac:dyDescent="0.2">
      <c r="A216" s="54">
        <f t="shared" si="0"/>
        <v>46041</v>
      </c>
      <c r="B216" s="71"/>
      <c r="C216" s="56"/>
      <c r="D216" s="17"/>
      <c r="E216" s="17"/>
      <c r="F216" s="61"/>
      <c r="G216" s="56"/>
      <c r="H216" s="17"/>
      <c r="I216" s="18"/>
      <c r="J216" s="57"/>
      <c r="K216" s="58"/>
      <c r="L216" s="18"/>
      <c r="M216" s="18"/>
      <c r="N216" s="57"/>
      <c r="O216" s="14"/>
      <c r="P216" s="4"/>
    </row>
    <row r="217" spans="1:16" ht="17.100000000000001" customHeight="1" x14ac:dyDescent="0.2">
      <c r="A217" s="21">
        <f t="shared" si="0"/>
        <v>46042</v>
      </c>
      <c r="B217" s="27"/>
      <c r="C217" s="33"/>
      <c r="D217" s="12"/>
      <c r="E217" s="12"/>
      <c r="F217" s="34"/>
      <c r="G217" s="33"/>
      <c r="H217" s="12"/>
      <c r="I217" s="13"/>
      <c r="J217" s="40"/>
      <c r="K217" s="44"/>
      <c r="L217" s="13"/>
      <c r="M217" s="13"/>
      <c r="N217" s="40"/>
      <c r="O217" s="14"/>
      <c r="P217" s="4"/>
    </row>
    <row r="218" spans="1:16" ht="17.100000000000001" customHeight="1" x14ac:dyDescent="0.2">
      <c r="A218" s="21">
        <f t="shared" si="0"/>
        <v>46043</v>
      </c>
      <c r="B218" s="27"/>
      <c r="C218" s="33"/>
      <c r="D218" s="12"/>
      <c r="E218" s="12"/>
      <c r="F218" s="34"/>
      <c r="G218" s="33"/>
      <c r="H218" s="12"/>
      <c r="I218" s="13"/>
      <c r="J218" s="40"/>
      <c r="K218" s="44"/>
      <c r="L218" s="13"/>
      <c r="M218" s="13"/>
      <c r="N218" s="40"/>
      <c r="O218" s="14"/>
      <c r="P218" s="4"/>
    </row>
    <row r="219" spans="1:16" ht="17.100000000000001" customHeight="1" x14ac:dyDescent="0.2">
      <c r="A219" s="21">
        <f t="shared" si="0"/>
        <v>46044</v>
      </c>
      <c r="B219" s="27"/>
      <c r="C219" s="33"/>
      <c r="D219" s="12"/>
      <c r="E219" s="12"/>
      <c r="F219" s="34"/>
      <c r="G219" s="33"/>
      <c r="H219" s="12"/>
      <c r="I219" s="13"/>
      <c r="J219" s="40"/>
      <c r="K219" s="44"/>
      <c r="L219" s="13"/>
      <c r="M219" s="13"/>
      <c r="N219" s="40"/>
      <c r="O219" s="14"/>
      <c r="P219" s="4"/>
    </row>
    <row r="220" spans="1:16" ht="17.100000000000001" customHeight="1" thickBot="1" x14ac:dyDescent="0.25">
      <c r="A220" s="46">
        <f t="shared" si="0"/>
        <v>46045</v>
      </c>
      <c r="B220" s="47"/>
      <c r="C220" s="184" t="s">
        <v>81</v>
      </c>
      <c r="D220" s="122"/>
      <c r="E220" s="122"/>
      <c r="F220" s="123"/>
      <c r="G220" s="75"/>
      <c r="H220" s="76"/>
      <c r="I220" s="51"/>
      <c r="J220" s="52"/>
      <c r="K220" s="221" t="s">
        <v>172</v>
      </c>
      <c r="L220" s="139"/>
      <c r="M220" s="139"/>
      <c r="N220" s="136"/>
      <c r="O220" s="14"/>
      <c r="P220" s="4"/>
    </row>
    <row r="221" spans="1:16" ht="17.100000000000001" customHeight="1" x14ac:dyDescent="0.2">
      <c r="A221" s="20">
        <f t="shared" si="0"/>
        <v>46046</v>
      </c>
      <c r="B221" s="26"/>
      <c r="C221" s="157" t="s">
        <v>82</v>
      </c>
      <c r="D221" s="128"/>
      <c r="E221" s="128"/>
      <c r="F221" s="129"/>
      <c r="G221" s="86"/>
      <c r="H221" s="87"/>
      <c r="I221" s="38"/>
      <c r="J221" s="39"/>
      <c r="K221" s="134"/>
      <c r="L221" s="135"/>
      <c r="M221" s="135"/>
      <c r="N221" s="136"/>
      <c r="O221" s="14"/>
      <c r="P221" s="4"/>
    </row>
    <row r="222" spans="1:16" ht="17.100000000000001" customHeight="1" thickBot="1" x14ac:dyDescent="0.25">
      <c r="A222" s="22">
        <f t="shared" si="0"/>
        <v>46047</v>
      </c>
      <c r="B222" s="29"/>
      <c r="C222" s="72"/>
      <c r="D222" s="73"/>
      <c r="E222" s="73"/>
      <c r="F222" s="74"/>
      <c r="G222" s="158" t="s">
        <v>82</v>
      </c>
      <c r="H222" s="131"/>
      <c r="I222" s="131"/>
      <c r="J222" s="132"/>
      <c r="K222" s="137"/>
      <c r="L222" s="131"/>
      <c r="M222" s="131"/>
      <c r="N222" s="132"/>
      <c r="O222" s="14"/>
      <c r="P222" s="4"/>
    </row>
    <row r="223" spans="1:16" ht="17.100000000000001" customHeight="1" x14ac:dyDescent="0.2">
      <c r="A223" s="54">
        <f t="shared" si="0"/>
        <v>46048</v>
      </c>
      <c r="B223" s="71"/>
      <c r="C223" s="56"/>
      <c r="D223" s="17"/>
      <c r="E223" s="17"/>
      <c r="F223" s="61"/>
      <c r="G223" s="56"/>
      <c r="H223" s="17"/>
      <c r="I223" s="18"/>
      <c r="J223" s="57"/>
      <c r="K223" s="58"/>
      <c r="L223" s="18"/>
      <c r="M223" s="18"/>
      <c r="N223" s="57"/>
      <c r="O223" s="14"/>
      <c r="P223" s="4"/>
    </row>
    <row r="224" spans="1:16" ht="17.100000000000001" customHeight="1" x14ac:dyDescent="0.2">
      <c r="A224" s="21">
        <f t="shared" si="0"/>
        <v>46049</v>
      </c>
      <c r="B224" s="27"/>
      <c r="C224" s="33"/>
      <c r="D224" s="12"/>
      <c r="E224" s="12"/>
      <c r="F224" s="34"/>
      <c r="G224" s="33"/>
      <c r="H224" s="12"/>
      <c r="I224" s="13"/>
      <c r="J224" s="40"/>
      <c r="K224" s="44"/>
      <c r="L224" s="13"/>
      <c r="M224" s="13"/>
      <c r="N224" s="40"/>
      <c r="O224" s="14"/>
      <c r="P224" s="4"/>
    </row>
    <row r="225" spans="1:16" ht="17.100000000000001" customHeight="1" x14ac:dyDescent="0.2">
      <c r="A225" s="21">
        <f t="shared" si="0"/>
        <v>46050</v>
      </c>
      <c r="B225" s="27"/>
      <c r="C225" s="33"/>
      <c r="D225" s="12"/>
      <c r="E225" s="12"/>
      <c r="F225" s="34"/>
      <c r="G225" s="33"/>
      <c r="H225" s="12"/>
      <c r="I225" s="13"/>
      <c r="J225" s="40"/>
      <c r="K225" s="44"/>
      <c r="L225" s="13"/>
      <c r="M225" s="13"/>
      <c r="N225" s="40"/>
      <c r="O225" s="14"/>
      <c r="P225" s="4"/>
    </row>
    <row r="226" spans="1:16" ht="17.100000000000001" customHeight="1" x14ac:dyDescent="0.2">
      <c r="A226" s="21">
        <f t="shared" si="0"/>
        <v>46051</v>
      </c>
      <c r="B226" s="27"/>
      <c r="C226" s="33"/>
      <c r="D226" s="12"/>
      <c r="E226" s="12"/>
      <c r="F226" s="34"/>
      <c r="G226" s="33"/>
      <c r="H226" s="12"/>
      <c r="I226" s="13"/>
      <c r="J226" s="40"/>
      <c r="K226" s="44"/>
      <c r="L226" s="13"/>
      <c r="M226" s="13"/>
      <c r="N226" s="40"/>
      <c r="O226" s="14"/>
      <c r="P226" s="4"/>
    </row>
    <row r="227" spans="1:16" ht="17.100000000000001" customHeight="1" thickBot="1" x14ac:dyDescent="0.25">
      <c r="A227" s="46">
        <f t="shared" si="0"/>
        <v>46052</v>
      </c>
      <c r="B227" s="47"/>
      <c r="C227" s="48"/>
      <c r="D227" s="49"/>
      <c r="E227" s="49"/>
      <c r="F227" s="50"/>
      <c r="G227" s="48"/>
      <c r="H227" s="49"/>
      <c r="I227" s="51"/>
      <c r="J227" s="52"/>
      <c r="K227" s="53"/>
      <c r="L227" s="51"/>
      <c r="M227" s="51"/>
      <c r="N227" s="52"/>
      <c r="O227" s="14"/>
      <c r="P227" s="4"/>
    </row>
    <row r="228" spans="1:16" ht="17.100000000000001" customHeight="1" x14ac:dyDescent="0.2">
      <c r="A228" s="20">
        <f t="shared" si="0"/>
        <v>46053</v>
      </c>
      <c r="B228" s="26"/>
      <c r="C228" s="159" t="s">
        <v>83</v>
      </c>
      <c r="D228" s="128"/>
      <c r="E228" s="128"/>
      <c r="F228" s="129"/>
      <c r="G228" s="160" t="s">
        <v>84</v>
      </c>
      <c r="H228" s="128"/>
      <c r="I228" s="128"/>
      <c r="J228" s="129"/>
      <c r="K228" s="43"/>
      <c r="L228" s="38"/>
      <c r="M228" s="38"/>
      <c r="N228" s="39"/>
      <c r="O228" s="14"/>
      <c r="P228" s="4"/>
    </row>
    <row r="229" spans="1:16" ht="17.100000000000001" customHeight="1" thickBot="1" x14ac:dyDescent="0.25">
      <c r="A229" s="22">
        <f t="shared" si="0"/>
        <v>46054</v>
      </c>
      <c r="B229" s="29"/>
      <c r="C229" s="222" t="s">
        <v>85</v>
      </c>
      <c r="D229" s="131"/>
      <c r="E229" s="131"/>
      <c r="F229" s="132"/>
      <c r="G229" s="209" t="s">
        <v>86</v>
      </c>
      <c r="H229" s="131"/>
      <c r="I229" s="131"/>
      <c r="J229" s="132"/>
      <c r="K229" s="45"/>
      <c r="L229" s="41"/>
      <c r="M229" s="41"/>
      <c r="N229" s="42"/>
      <c r="O229" s="14"/>
      <c r="P229" s="4"/>
    </row>
    <row r="230" spans="1:16" ht="17.100000000000001" customHeight="1" x14ac:dyDescent="0.2">
      <c r="A230" s="54">
        <f t="shared" si="0"/>
        <v>46055</v>
      </c>
      <c r="B230" s="71"/>
      <c r="C230" s="56"/>
      <c r="D230" s="17"/>
      <c r="E230" s="17"/>
      <c r="F230" s="61"/>
      <c r="G230" s="56"/>
      <c r="H230" s="17"/>
      <c r="I230" s="18"/>
      <c r="J230" s="57"/>
      <c r="K230" s="58"/>
      <c r="L230" s="18"/>
      <c r="M230" s="18"/>
      <c r="N230" s="57"/>
      <c r="O230" s="14"/>
      <c r="P230" s="4"/>
    </row>
    <row r="231" spans="1:16" ht="17.100000000000001" customHeight="1" x14ac:dyDescent="0.2">
      <c r="A231" s="21">
        <f t="shared" si="0"/>
        <v>46056</v>
      </c>
      <c r="B231" s="27"/>
      <c r="C231" s="207" t="s">
        <v>87</v>
      </c>
      <c r="D231" s="139"/>
      <c r="E231" s="139"/>
      <c r="F231" s="136"/>
      <c r="G231" s="33"/>
      <c r="H231" s="12"/>
      <c r="I231" s="13"/>
      <c r="J231" s="40"/>
      <c r="K231" s="44"/>
      <c r="L231" s="13"/>
      <c r="M231" s="13"/>
      <c r="N231" s="40"/>
      <c r="O231" s="14"/>
      <c r="P231" s="4"/>
    </row>
    <row r="232" spans="1:16" ht="17.100000000000001" customHeight="1" x14ac:dyDescent="0.2">
      <c r="A232" s="21">
        <f t="shared" si="0"/>
        <v>46057</v>
      </c>
      <c r="B232" s="27"/>
      <c r="C232" s="33"/>
      <c r="D232" s="12"/>
      <c r="E232" s="12"/>
      <c r="F232" s="34"/>
      <c r="G232" s="33"/>
      <c r="H232" s="12"/>
      <c r="I232" s="13"/>
      <c r="J232" s="40"/>
      <c r="K232" s="44"/>
      <c r="L232" s="13"/>
      <c r="M232" s="13"/>
      <c r="N232" s="40"/>
      <c r="O232" s="14"/>
      <c r="P232" s="4"/>
    </row>
    <row r="233" spans="1:16" ht="17.100000000000001" customHeight="1" x14ac:dyDescent="0.2">
      <c r="A233" s="21">
        <f t="shared" si="0"/>
        <v>46058</v>
      </c>
      <c r="B233" s="27"/>
      <c r="C233" s="33"/>
      <c r="D233" s="12"/>
      <c r="E233" s="12"/>
      <c r="F233" s="34"/>
      <c r="G233" s="33"/>
      <c r="H233" s="12"/>
      <c r="I233" s="13"/>
      <c r="J233" s="40"/>
      <c r="K233" s="44"/>
      <c r="L233" s="13"/>
      <c r="M233" s="13"/>
      <c r="N233" s="40"/>
      <c r="O233" s="14"/>
      <c r="P233" s="4"/>
    </row>
    <row r="234" spans="1:16" ht="17.100000000000001" customHeight="1" thickBot="1" x14ac:dyDescent="0.25">
      <c r="A234" s="46">
        <f t="shared" si="0"/>
        <v>46059</v>
      </c>
      <c r="B234" s="47"/>
      <c r="C234" s="223" t="s">
        <v>88</v>
      </c>
      <c r="D234" s="122"/>
      <c r="E234" s="122"/>
      <c r="F234" s="123"/>
      <c r="G234" s="48"/>
      <c r="H234" s="49"/>
      <c r="I234" s="51"/>
      <c r="J234" s="52"/>
      <c r="K234" s="53"/>
      <c r="L234" s="51"/>
      <c r="M234" s="51"/>
      <c r="N234" s="52"/>
      <c r="O234" s="14"/>
      <c r="P234" s="4"/>
    </row>
    <row r="235" spans="1:16" ht="17.100000000000001" customHeight="1" x14ac:dyDescent="0.2">
      <c r="A235" s="20">
        <f t="shared" si="0"/>
        <v>46060</v>
      </c>
      <c r="B235" s="26"/>
      <c r="C235" s="112" t="s">
        <v>191</v>
      </c>
      <c r="D235" s="113"/>
      <c r="E235" s="113"/>
      <c r="F235" s="114"/>
      <c r="G235" s="127" t="s">
        <v>89</v>
      </c>
      <c r="H235" s="128"/>
      <c r="I235" s="128"/>
      <c r="J235" s="129"/>
      <c r="K235" s="127" t="s">
        <v>90</v>
      </c>
      <c r="L235" s="128"/>
      <c r="M235" s="128"/>
      <c r="N235" s="129"/>
      <c r="O235" s="14"/>
      <c r="P235" s="4"/>
    </row>
    <row r="236" spans="1:16" ht="17.100000000000001" customHeight="1" thickBot="1" x14ac:dyDescent="0.25">
      <c r="A236" s="22">
        <f t="shared" si="0"/>
        <v>46061</v>
      </c>
      <c r="B236" s="29"/>
      <c r="C236" s="72"/>
      <c r="D236" s="73"/>
      <c r="E236" s="73"/>
      <c r="F236" s="74"/>
      <c r="G236" s="130" t="s">
        <v>91</v>
      </c>
      <c r="H236" s="131"/>
      <c r="I236" s="131"/>
      <c r="J236" s="132"/>
      <c r="K236" s="45"/>
      <c r="L236" s="41"/>
      <c r="M236" s="41"/>
      <c r="N236" s="42"/>
      <c r="O236" s="14"/>
      <c r="P236" s="4"/>
    </row>
    <row r="237" spans="1:16" ht="17.100000000000001" customHeight="1" x14ac:dyDescent="0.2">
      <c r="A237" s="54">
        <f t="shared" si="0"/>
        <v>46062</v>
      </c>
      <c r="B237" s="71"/>
      <c r="C237" s="56"/>
      <c r="D237" s="17"/>
      <c r="E237" s="17"/>
      <c r="F237" s="61"/>
      <c r="G237" s="56"/>
      <c r="H237" s="17"/>
      <c r="I237" s="18"/>
      <c r="J237" s="57"/>
      <c r="K237" s="58"/>
      <c r="L237" s="18"/>
      <c r="M237" s="18"/>
      <c r="N237" s="57"/>
      <c r="O237" s="14"/>
      <c r="P237" s="4"/>
    </row>
    <row r="238" spans="1:16" ht="17.100000000000001" customHeight="1" x14ac:dyDescent="0.2">
      <c r="A238" s="21">
        <f t="shared" si="0"/>
        <v>46063</v>
      </c>
      <c r="B238" s="27"/>
      <c r="C238" s="33"/>
      <c r="D238" s="12"/>
      <c r="E238" s="12"/>
      <c r="F238" s="34"/>
      <c r="G238" s="33"/>
      <c r="H238" s="12"/>
      <c r="I238" s="13"/>
      <c r="J238" s="40"/>
      <c r="K238" s="44"/>
      <c r="L238" s="13"/>
      <c r="M238" s="13"/>
      <c r="N238" s="40"/>
      <c r="O238" s="14"/>
      <c r="P238" s="4"/>
    </row>
    <row r="239" spans="1:16" ht="17.100000000000001" customHeight="1" x14ac:dyDescent="0.2">
      <c r="A239" s="21">
        <f t="shared" si="0"/>
        <v>46064</v>
      </c>
      <c r="B239" s="27"/>
      <c r="C239" s="33"/>
      <c r="D239" s="12"/>
      <c r="E239" s="12"/>
      <c r="F239" s="34"/>
      <c r="G239" s="33"/>
      <c r="H239" s="12"/>
      <c r="I239" s="13"/>
      <c r="J239" s="40"/>
      <c r="K239" s="44"/>
      <c r="L239" s="13"/>
      <c r="M239" s="13"/>
      <c r="N239" s="40"/>
      <c r="O239" s="14"/>
      <c r="P239" s="4"/>
    </row>
    <row r="240" spans="1:16" ht="17.100000000000001" customHeight="1" x14ac:dyDescent="0.2">
      <c r="A240" s="21">
        <f t="shared" si="0"/>
        <v>46065</v>
      </c>
      <c r="B240" s="27"/>
      <c r="C240" s="33"/>
      <c r="D240" s="12"/>
      <c r="E240" s="12"/>
      <c r="F240" s="34"/>
      <c r="G240" s="33"/>
      <c r="H240" s="12"/>
      <c r="I240" s="13"/>
      <c r="J240" s="40"/>
      <c r="K240" s="44"/>
      <c r="L240" s="13"/>
      <c r="M240" s="13"/>
      <c r="N240" s="40"/>
      <c r="O240" s="14"/>
      <c r="P240" s="4"/>
    </row>
    <row r="241" spans="1:16" ht="17.100000000000001" customHeight="1" thickBot="1" x14ac:dyDescent="0.25">
      <c r="A241" s="46">
        <f t="shared" si="0"/>
        <v>46066</v>
      </c>
      <c r="B241" s="47"/>
      <c r="C241" s="167" t="s">
        <v>92</v>
      </c>
      <c r="D241" s="122"/>
      <c r="E241" s="122"/>
      <c r="F241" s="123"/>
      <c r="G241" s="48"/>
      <c r="H241" s="49"/>
      <c r="I241" s="51"/>
      <c r="J241" s="52"/>
      <c r="K241" s="53"/>
      <c r="L241" s="51"/>
      <c r="M241" s="51"/>
      <c r="N241" s="52"/>
      <c r="O241" s="14"/>
      <c r="P241" s="4"/>
    </row>
    <row r="242" spans="1:16" ht="17.100000000000001" customHeight="1" x14ac:dyDescent="0.2">
      <c r="A242" s="20">
        <f t="shared" si="0"/>
        <v>46067</v>
      </c>
      <c r="B242" s="62"/>
      <c r="C242" s="30"/>
      <c r="D242" s="31"/>
      <c r="E242" s="31"/>
      <c r="F242" s="32"/>
      <c r="G242" s="30"/>
      <c r="H242" s="31"/>
      <c r="I242" s="38"/>
      <c r="J242" s="39"/>
      <c r="K242" s="43"/>
      <c r="L242" s="38"/>
      <c r="M242" s="38"/>
      <c r="N242" s="39"/>
      <c r="O242" s="14"/>
      <c r="P242" s="4"/>
    </row>
    <row r="243" spans="1:16" ht="17.100000000000001" customHeight="1" thickBot="1" x14ac:dyDescent="0.25">
      <c r="A243" s="22">
        <f t="shared" si="0"/>
        <v>46068</v>
      </c>
      <c r="B243" s="59"/>
      <c r="C243" s="35"/>
      <c r="D243" s="36"/>
      <c r="E243" s="36"/>
      <c r="F243" s="37"/>
      <c r="G243" s="35"/>
      <c r="H243" s="36"/>
      <c r="I243" s="41"/>
      <c r="J243" s="42"/>
      <c r="K243" s="45"/>
      <c r="L243" s="41"/>
      <c r="M243" s="41"/>
      <c r="N243" s="42"/>
      <c r="O243" s="14"/>
      <c r="P243" s="4"/>
    </row>
    <row r="244" spans="1:16" ht="17.100000000000001" customHeight="1" x14ac:dyDescent="0.2">
      <c r="A244" s="54">
        <f t="shared" si="0"/>
        <v>46069</v>
      </c>
      <c r="B244" s="55"/>
      <c r="C244" s="144" t="s">
        <v>158</v>
      </c>
      <c r="D244" s="145"/>
      <c r="E244" s="145"/>
      <c r="F244" s="146"/>
      <c r="G244" s="140" t="s">
        <v>93</v>
      </c>
      <c r="H244" s="178"/>
      <c r="I244" s="181" t="s">
        <v>94</v>
      </c>
      <c r="J244" s="142"/>
      <c r="K244" s="58"/>
      <c r="L244" s="18"/>
      <c r="M244" s="18"/>
      <c r="N244" s="57"/>
      <c r="O244" s="14"/>
      <c r="P244" s="4"/>
    </row>
    <row r="245" spans="1:16" ht="17.100000000000001" customHeight="1" x14ac:dyDescent="0.2">
      <c r="A245" s="21">
        <f t="shared" si="0"/>
        <v>46070</v>
      </c>
      <c r="B245" s="28"/>
      <c r="C245" s="147"/>
      <c r="D245" s="148"/>
      <c r="E245" s="148"/>
      <c r="F245" s="149"/>
      <c r="G245" s="134"/>
      <c r="H245" s="179"/>
      <c r="I245" s="182"/>
      <c r="J245" s="136"/>
      <c r="K245" s="202" t="s">
        <v>173</v>
      </c>
      <c r="L245" s="139"/>
      <c r="M245" s="139"/>
      <c r="N245" s="136"/>
      <c r="O245" s="24" t="s">
        <v>95</v>
      </c>
      <c r="P245" s="4"/>
    </row>
    <row r="246" spans="1:16" ht="17.100000000000001" customHeight="1" x14ac:dyDescent="0.2">
      <c r="A246" s="21">
        <f t="shared" si="0"/>
        <v>46071</v>
      </c>
      <c r="B246" s="28"/>
      <c r="C246" s="147"/>
      <c r="D246" s="148"/>
      <c r="E246" s="148"/>
      <c r="F246" s="149"/>
      <c r="G246" s="134"/>
      <c r="H246" s="179"/>
      <c r="I246" s="182"/>
      <c r="J246" s="136"/>
      <c r="K246" s="134"/>
      <c r="L246" s="135"/>
      <c r="M246" s="135"/>
      <c r="N246" s="136"/>
      <c r="O246" s="14"/>
      <c r="P246" s="4"/>
    </row>
    <row r="247" spans="1:16" ht="17.100000000000001" customHeight="1" x14ac:dyDescent="0.2">
      <c r="A247" s="21">
        <f t="shared" si="0"/>
        <v>46072</v>
      </c>
      <c r="B247" s="28"/>
      <c r="C247" s="147"/>
      <c r="D247" s="148"/>
      <c r="E247" s="148"/>
      <c r="F247" s="149"/>
      <c r="G247" s="134"/>
      <c r="H247" s="179"/>
      <c r="I247" s="182"/>
      <c r="J247" s="136"/>
      <c r="K247" s="134"/>
      <c r="L247" s="139"/>
      <c r="M247" s="139"/>
      <c r="N247" s="136"/>
      <c r="O247" s="14"/>
      <c r="P247" s="4"/>
    </row>
    <row r="248" spans="1:16" ht="17.100000000000001" customHeight="1" thickBot="1" x14ac:dyDescent="0.25">
      <c r="A248" s="46">
        <f t="shared" si="0"/>
        <v>46073</v>
      </c>
      <c r="B248" s="60"/>
      <c r="C248" s="150"/>
      <c r="D248" s="151"/>
      <c r="E248" s="151"/>
      <c r="F248" s="152"/>
      <c r="G248" s="143"/>
      <c r="H248" s="180"/>
      <c r="I248" s="183"/>
      <c r="J248" s="123"/>
      <c r="K248" s="53"/>
      <c r="L248" s="51"/>
      <c r="M248" s="51"/>
      <c r="N248" s="52"/>
      <c r="O248" s="14"/>
      <c r="P248" s="4"/>
    </row>
    <row r="249" spans="1:16" ht="17.100000000000001" customHeight="1" x14ac:dyDescent="0.2">
      <c r="A249" s="20">
        <f t="shared" si="0"/>
        <v>46074</v>
      </c>
      <c r="B249" s="62"/>
      <c r="C249" s="30"/>
      <c r="D249" s="31"/>
      <c r="E249" s="31"/>
      <c r="F249" s="32"/>
      <c r="G249" s="30"/>
      <c r="H249" s="31"/>
      <c r="I249" s="38"/>
      <c r="J249" s="39"/>
      <c r="K249" s="43"/>
      <c r="L249" s="38"/>
      <c r="M249" s="38"/>
      <c r="N249" s="39"/>
      <c r="O249" s="14"/>
      <c r="P249" s="4"/>
    </row>
    <row r="250" spans="1:16" ht="17.100000000000001" customHeight="1" thickBot="1" x14ac:dyDescent="0.25">
      <c r="A250" s="22">
        <f t="shared" si="0"/>
        <v>46075</v>
      </c>
      <c r="B250" s="59"/>
      <c r="C250" s="35"/>
      <c r="D250" s="36"/>
      <c r="E250" s="36"/>
      <c r="F250" s="37"/>
      <c r="G250" s="35"/>
      <c r="H250" s="36"/>
      <c r="I250" s="41"/>
      <c r="J250" s="42"/>
      <c r="K250" s="45"/>
      <c r="L250" s="41"/>
      <c r="M250" s="41"/>
      <c r="N250" s="42"/>
      <c r="O250" s="14"/>
      <c r="P250" s="4"/>
    </row>
    <row r="251" spans="1:16" ht="17.100000000000001" customHeight="1" x14ac:dyDescent="0.2">
      <c r="A251" s="54">
        <f t="shared" si="0"/>
        <v>46076</v>
      </c>
      <c r="B251" s="55"/>
      <c r="C251" s="144" t="s">
        <v>197</v>
      </c>
      <c r="D251" s="145"/>
      <c r="E251" s="145"/>
      <c r="F251" s="146"/>
      <c r="G251" s="140" t="s">
        <v>93</v>
      </c>
      <c r="H251" s="178"/>
      <c r="I251" s="181" t="s">
        <v>94</v>
      </c>
      <c r="J251" s="142"/>
      <c r="K251" s="144" t="s">
        <v>197</v>
      </c>
      <c r="L251" s="145"/>
      <c r="M251" s="145"/>
      <c r="N251" s="146"/>
      <c r="O251" s="14"/>
      <c r="P251" s="4"/>
    </row>
    <row r="252" spans="1:16" ht="17.100000000000001" customHeight="1" x14ac:dyDescent="0.2">
      <c r="A252" s="21">
        <f t="shared" si="0"/>
        <v>46077</v>
      </c>
      <c r="B252" s="28"/>
      <c r="C252" s="147"/>
      <c r="D252" s="148"/>
      <c r="E252" s="148"/>
      <c r="F252" s="149"/>
      <c r="G252" s="134"/>
      <c r="H252" s="179"/>
      <c r="I252" s="182"/>
      <c r="J252" s="136"/>
      <c r="K252" s="147"/>
      <c r="L252" s="148"/>
      <c r="M252" s="148"/>
      <c r="N252" s="149"/>
      <c r="O252" s="14"/>
      <c r="P252" s="4"/>
    </row>
    <row r="253" spans="1:16" ht="17.100000000000001" customHeight="1" x14ac:dyDescent="0.2">
      <c r="A253" s="21">
        <f t="shared" si="0"/>
        <v>46078</v>
      </c>
      <c r="B253" s="28"/>
      <c r="C253" s="147"/>
      <c r="D253" s="148"/>
      <c r="E253" s="148"/>
      <c r="F253" s="149"/>
      <c r="G253" s="134"/>
      <c r="H253" s="179"/>
      <c r="I253" s="182"/>
      <c r="J253" s="136"/>
      <c r="K253" s="147"/>
      <c r="L253" s="148"/>
      <c r="M253" s="148"/>
      <c r="N253" s="149"/>
      <c r="O253" s="14"/>
      <c r="P253" s="4"/>
    </row>
    <row r="254" spans="1:16" ht="17.100000000000001" customHeight="1" x14ac:dyDescent="0.2">
      <c r="A254" s="21">
        <f t="shared" si="0"/>
        <v>46079</v>
      </c>
      <c r="B254" s="28"/>
      <c r="C254" s="153" t="s">
        <v>198</v>
      </c>
      <c r="D254" s="273"/>
      <c r="E254" s="274"/>
      <c r="F254" s="275"/>
      <c r="G254" s="134"/>
      <c r="H254" s="179"/>
      <c r="I254" s="182"/>
      <c r="J254" s="136"/>
      <c r="K254" s="267" t="s">
        <v>196</v>
      </c>
      <c r="L254" s="268"/>
      <c r="M254" s="268"/>
      <c r="N254" s="269"/>
      <c r="O254" s="14"/>
      <c r="P254" s="4"/>
    </row>
    <row r="255" spans="1:16" ht="17.100000000000001" customHeight="1" thickBot="1" x14ac:dyDescent="0.25">
      <c r="A255" s="46">
        <f t="shared" si="0"/>
        <v>46080</v>
      </c>
      <c r="B255" s="60"/>
      <c r="C255" s="265" t="s">
        <v>96</v>
      </c>
      <c r="D255" s="266"/>
      <c r="E255" s="276"/>
      <c r="F255" s="277"/>
      <c r="G255" s="143"/>
      <c r="H255" s="180"/>
      <c r="I255" s="183"/>
      <c r="J255" s="123"/>
      <c r="K255" s="270"/>
      <c r="L255" s="271"/>
      <c r="M255" s="271"/>
      <c r="N255" s="272"/>
      <c r="O255" s="14"/>
      <c r="P255" s="4"/>
    </row>
    <row r="256" spans="1:16" ht="17.100000000000001" customHeight="1" x14ac:dyDescent="0.2">
      <c r="A256" s="20">
        <f t="shared" si="0"/>
        <v>46081</v>
      </c>
      <c r="B256" s="62"/>
      <c r="C256" s="30"/>
      <c r="D256" s="31"/>
      <c r="E256" s="31"/>
      <c r="F256" s="32"/>
      <c r="G256" s="186" t="s">
        <v>97</v>
      </c>
      <c r="H256" s="128"/>
      <c r="I256" s="128"/>
      <c r="J256" s="129"/>
      <c r="K256" s="98"/>
      <c r="L256" s="99"/>
      <c r="M256" s="38"/>
      <c r="N256" s="39"/>
      <c r="O256" s="14"/>
      <c r="P256" s="4"/>
    </row>
    <row r="257" spans="1:16" ht="17.100000000000001" customHeight="1" thickBot="1" x14ac:dyDescent="0.25">
      <c r="A257" s="22">
        <f t="shared" si="0"/>
        <v>46082</v>
      </c>
      <c r="B257" s="59"/>
      <c r="C257" s="213" t="s">
        <v>98</v>
      </c>
      <c r="D257" s="131"/>
      <c r="E257" s="131"/>
      <c r="F257" s="132"/>
      <c r="G257" s="161" t="s">
        <v>99</v>
      </c>
      <c r="H257" s="131"/>
      <c r="I257" s="131"/>
      <c r="J257" s="132"/>
      <c r="K257" s="100"/>
      <c r="L257" s="101"/>
      <c r="M257" s="41"/>
      <c r="N257" s="42"/>
      <c r="O257" s="14"/>
      <c r="P257" s="4"/>
    </row>
    <row r="258" spans="1:16" ht="17.100000000000001" customHeight="1" x14ac:dyDescent="0.2">
      <c r="A258" s="54">
        <f t="shared" si="0"/>
        <v>46083</v>
      </c>
      <c r="B258" s="71"/>
      <c r="C258" s="56"/>
      <c r="D258" s="17"/>
      <c r="E258" s="17"/>
      <c r="F258" s="61"/>
      <c r="G258" s="56"/>
      <c r="H258" s="17"/>
      <c r="I258" s="18"/>
      <c r="J258" s="57"/>
      <c r="K258" s="58"/>
      <c r="L258" s="18"/>
      <c r="M258" s="18"/>
      <c r="N258" s="57"/>
      <c r="O258" s="14"/>
      <c r="P258" s="4"/>
    </row>
    <row r="259" spans="1:16" ht="17.100000000000001" customHeight="1" x14ac:dyDescent="0.2">
      <c r="A259" s="21">
        <f t="shared" si="0"/>
        <v>46084</v>
      </c>
      <c r="B259" s="27"/>
      <c r="C259" s="207" t="s">
        <v>100</v>
      </c>
      <c r="D259" s="139"/>
      <c r="E259" s="139"/>
      <c r="F259" s="136"/>
      <c r="G259" s="33"/>
      <c r="H259" s="12"/>
      <c r="I259" s="13"/>
      <c r="J259" s="40"/>
      <c r="K259" s="44"/>
      <c r="L259" s="13"/>
      <c r="M259" s="13"/>
      <c r="N259" s="40"/>
      <c r="O259" s="14"/>
      <c r="P259" s="4"/>
    </row>
    <row r="260" spans="1:16" ht="17.100000000000001" customHeight="1" x14ac:dyDescent="0.2">
      <c r="A260" s="21">
        <f t="shared" si="0"/>
        <v>46085</v>
      </c>
      <c r="B260" s="27"/>
      <c r="C260" s="33"/>
      <c r="D260" s="12"/>
      <c r="E260" s="12"/>
      <c r="F260" s="34"/>
      <c r="G260" s="33"/>
      <c r="H260" s="12"/>
      <c r="I260" s="13"/>
      <c r="J260" s="40"/>
      <c r="K260" s="44"/>
      <c r="L260" s="13"/>
      <c r="M260" s="13"/>
      <c r="N260" s="40"/>
      <c r="O260" s="14"/>
      <c r="P260" s="4"/>
    </row>
    <row r="261" spans="1:16" ht="17.100000000000001" customHeight="1" x14ac:dyDescent="0.2">
      <c r="A261" s="21">
        <f t="shared" si="0"/>
        <v>46086</v>
      </c>
      <c r="B261" s="27"/>
      <c r="C261" s="33"/>
      <c r="D261" s="12"/>
      <c r="E261" s="12"/>
      <c r="F261" s="34"/>
      <c r="G261" s="33"/>
      <c r="H261" s="12"/>
      <c r="I261" s="13"/>
      <c r="J261" s="40"/>
      <c r="K261" s="44"/>
      <c r="L261" s="13"/>
      <c r="M261" s="13"/>
      <c r="N261" s="40"/>
      <c r="O261" s="14"/>
      <c r="P261" s="4"/>
    </row>
    <row r="262" spans="1:16" ht="17.100000000000001" customHeight="1" thickBot="1" x14ac:dyDescent="0.25">
      <c r="A262" s="46">
        <f t="shared" si="0"/>
        <v>46087</v>
      </c>
      <c r="B262" s="47"/>
      <c r="C262" s="167" t="s">
        <v>101</v>
      </c>
      <c r="D262" s="122"/>
      <c r="E262" s="122"/>
      <c r="F262" s="123"/>
      <c r="G262" s="48"/>
      <c r="H262" s="49"/>
      <c r="I262" s="51"/>
      <c r="J262" s="52"/>
      <c r="K262" s="53"/>
      <c r="L262" s="51"/>
      <c r="M262" s="51"/>
      <c r="N262" s="52"/>
      <c r="O262" s="14"/>
      <c r="P262" s="4"/>
    </row>
    <row r="263" spans="1:16" ht="17.100000000000001" customHeight="1" x14ac:dyDescent="0.2">
      <c r="A263" s="20">
        <f t="shared" si="0"/>
        <v>46088</v>
      </c>
      <c r="B263" s="26"/>
      <c r="C263" s="115" t="s">
        <v>102</v>
      </c>
      <c r="D263" s="116"/>
      <c r="E263" s="117" t="s">
        <v>192</v>
      </c>
      <c r="F263" s="118"/>
      <c r="G263" s="127" t="s">
        <v>103</v>
      </c>
      <c r="H263" s="128"/>
      <c r="I263" s="128"/>
      <c r="J263" s="129"/>
      <c r="K263" s="127" t="s">
        <v>104</v>
      </c>
      <c r="L263" s="128"/>
      <c r="M263" s="128"/>
      <c r="N263" s="129"/>
      <c r="O263" s="14"/>
      <c r="P263" s="4"/>
    </row>
    <row r="264" spans="1:16" ht="17.100000000000001" customHeight="1" thickBot="1" x14ac:dyDescent="0.25">
      <c r="A264" s="22">
        <f t="shared" si="0"/>
        <v>46089</v>
      </c>
      <c r="B264" s="29"/>
      <c r="C264" s="72"/>
      <c r="D264" s="73"/>
      <c r="E264" s="73"/>
      <c r="F264" s="74"/>
      <c r="G264" s="130" t="s">
        <v>105</v>
      </c>
      <c r="H264" s="131"/>
      <c r="I264" s="131"/>
      <c r="J264" s="132"/>
      <c r="K264" s="45"/>
      <c r="L264" s="41"/>
      <c r="M264" s="41"/>
      <c r="N264" s="42"/>
      <c r="O264" s="14"/>
      <c r="P264" s="4"/>
    </row>
    <row r="265" spans="1:16" ht="17.100000000000001" customHeight="1" x14ac:dyDescent="0.2">
      <c r="A265" s="54">
        <f t="shared" si="0"/>
        <v>46090</v>
      </c>
      <c r="B265" s="71"/>
      <c r="C265" s="56"/>
      <c r="D265" s="17"/>
      <c r="E265" s="17"/>
      <c r="F265" s="61"/>
      <c r="G265" s="56"/>
      <c r="H265" s="17"/>
      <c r="I265" s="18"/>
      <c r="J265" s="57"/>
      <c r="K265" s="58"/>
      <c r="L265" s="18"/>
      <c r="M265" s="18"/>
      <c r="N265" s="57"/>
      <c r="O265" s="14"/>
      <c r="P265" s="4"/>
    </row>
    <row r="266" spans="1:16" ht="17.100000000000001" customHeight="1" x14ac:dyDescent="0.2">
      <c r="A266" s="21">
        <f t="shared" si="0"/>
        <v>46091</v>
      </c>
      <c r="B266" s="27"/>
      <c r="C266" s="33"/>
      <c r="D266" s="12"/>
      <c r="E266" s="12"/>
      <c r="F266" s="34"/>
      <c r="G266" s="33"/>
      <c r="H266" s="12"/>
      <c r="I266" s="13"/>
      <c r="J266" s="40"/>
      <c r="K266" s="44"/>
      <c r="L266" s="13"/>
      <c r="M266" s="13"/>
      <c r="N266" s="40"/>
      <c r="O266" s="14"/>
      <c r="P266" s="4"/>
    </row>
    <row r="267" spans="1:16" ht="17.100000000000001" customHeight="1" x14ac:dyDescent="0.2">
      <c r="A267" s="21">
        <f t="shared" si="0"/>
        <v>46092</v>
      </c>
      <c r="B267" s="27"/>
      <c r="C267" s="33"/>
      <c r="D267" s="12"/>
      <c r="E267" s="12"/>
      <c r="F267" s="34"/>
      <c r="G267" s="33"/>
      <c r="H267" s="12"/>
      <c r="I267" s="13"/>
      <c r="J267" s="40"/>
      <c r="K267" s="44"/>
      <c r="L267" s="13"/>
      <c r="M267" s="13"/>
      <c r="N267" s="40"/>
      <c r="O267" s="14"/>
      <c r="P267" s="4"/>
    </row>
    <row r="268" spans="1:16" ht="17.100000000000001" customHeight="1" x14ac:dyDescent="0.2">
      <c r="A268" s="21">
        <f t="shared" si="0"/>
        <v>46093</v>
      </c>
      <c r="B268" s="27"/>
      <c r="C268" s="33"/>
      <c r="D268" s="12"/>
      <c r="E268" s="12"/>
      <c r="F268" s="34"/>
      <c r="G268" s="33"/>
      <c r="H268" s="12"/>
      <c r="I268" s="13"/>
      <c r="J268" s="40"/>
      <c r="K268" s="44"/>
      <c r="L268" s="13"/>
      <c r="M268" s="13"/>
      <c r="N268" s="40"/>
      <c r="O268" s="14"/>
      <c r="P268" s="4"/>
    </row>
    <row r="269" spans="1:16" ht="17.100000000000001" customHeight="1" thickBot="1" x14ac:dyDescent="0.25">
      <c r="A269" s="46">
        <f t="shared" si="0"/>
        <v>46094</v>
      </c>
      <c r="B269" s="47"/>
      <c r="C269" s="184" t="s">
        <v>106</v>
      </c>
      <c r="D269" s="122"/>
      <c r="E269" s="122"/>
      <c r="F269" s="123"/>
      <c r="G269" s="75"/>
      <c r="H269" s="76"/>
      <c r="I269" s="51"/>
      <c r="J269" s="52"/>
      <c r="K269" s="221" t="s">
        <v>174</v>
      </c>
      <c r="L269" s="139"/>
      <c r="M269" s="139"/>
      <c r="N269" s="136"/>
      <c r="O269" s="14"/>
      <c r="P269" s="4"/>
    </row>
    <row r="270" spans="1:16" ht="17.100000000000001" customHeight="1" x14ac:dyDescent="0.2">
      <c r="A270" s="20">
        <f t="shared" ref="A270:A470" si="1">A269+1</f>
        <v>46095</v>
      </c>
      <c r="B270" s="26"/>
      <c r="C270" s="157" t="s">
        <v>107</v>
      </c>
      <c r="D270" s="128"/>
      <c r="E270" s="128"/>
      <c r="F270" s="129"/>
      <c r="G270" s="86"/>
      <c r="H270" s="87"/>
      <c r="I270" s="38"/>
      <c r="J270" s="39"/>
      <c r="K270" s="134"/>
      <c r="L270" s="135"/>
      <c r="M270" s="135"/>
      <c r="N270" s="136"/>
      <c r="O270" s="14"/>
      <c r="P270" s="4"/>
    </row>
    <row r="271" spans="1:16" ht="17.100000000000001" customHeight="1" thickBot="1" x14ac:dyDescent="0.25">
      <c r="A271" s="22">
        <f t="shared" si="1"/>
        <v>46096</v>
      </c>
      <c r="B271" s="29"/>
      <c r="C271" s="72"/>
      <c r="D271" s="73"/>
      <c r="E271" s="73"/>
      <c r="F271" s="74"/>
      <c r="G271" s="158" t="s">
        <v>107</v>
      </c>
      <c r="H271" s="131"/>
      <c r="I271" s="131"/>
      <c r="J271" s="132"/>
      <c r="K271" s="137"/>
      <c r="L271" s="131"/>
      <c r="M271" s="131"/>
      <c r="N271" s="132"/>
      <c r="O271" s="14"/>
      <c r="P271" s="4"/>
    </row>
    <row r="272" spans="1:16" ht="17.100000000000001" customHeight="1" x14ac:dyDescent="0.2">
      <c r="A272" s="54">
        <f t="shared" si="1"/>
        <v>46097</v>
      </c>
      <c r="B272" s="71"/>
      <c r="C272" s="56"/>
      <c r="D272" s="17"/>
      <c r="E272" s="17"/>
      <c r="F272" s="61"/>
      <c r="G272" s="56"/>
      <c r="H272" s="17"/>
      <c r="I272" s="18"/>
      <c r="J272" s="57"/>
      <c r="K272" s="58"/>
      <c r="L272" s="18"/>
      <c r="M272" s="18"/>
      <c r="N272" s="57"/>
      <c r="O272" s="14"/>
      <c r="P272" s="4"/>
    </row>
    <row r="273" spans="1:16" ht="17.100000000000001" customHeight="1" x14ac:dyDescent="0.2">
      <c r="A273" s="21">
        <f t="shared" si="1"/>
        <v>46098</v>
      </c>
      <c r="B273" s="27"/>
      <c r="C273" s="33"/>
      <c r="D273" s="12"/>
      <c r="E273" s="12"/>
      <c r="F273" s="34"/>
      <c r="G273" s="33"/>
      <c r="H273" s="12"/>
      <c r="I273" s="13"/>
      <c r="J273" s="40"/>
      <c r="K273" s="44"/>
      <c r="L273" s="13"/>
      <c r="M273" s="13"/>
      <c r="N273" s="40"/>
      <c r="O273" s="14"/>
      <c r="P273" s="4"/>
    </row>
    <row r="274" spans="1:16" ht="17.100000000000001" customHeight="1" x14ac:dyDescent="0.2">
      <c r="A274" s="21">
        <f t="shared" si="1"/>
        <v>46099</v>
      </c>
      <c r="B274" s="27"/>
      <c r="C274" s="33"/>
      <c r="D274" s="12"/>
      <c r="E274" s="12"/>
      <c r="F274" s="34"/>
      <c r="G274" s="33"/>
      <c r="H274" s="12"/>
      <c r="I274" s="13"/>
      <c r="J274" s="40"/>
      <c r="K274" s="44"/>
      <c r="L274" s="13"/>
      <c r="M274" s="13"/>
      <c r="N274" s="40"/>
      <c r="O274" s="14"/>
      <c r="P274" s="4"/>
    </row>
    <row r="275" spans="1:16" ht="17.100000000000001" customHeight="1" x14ac:dyDescent="0.2">
      <c r="A275" s="21">
        <f t="shared" si="1"/>
        <v>46100</v>
      </c>
      <c r="B275" s="27"/>
      <c r="C275" s="33"/>
      <c r="D275" s="12"/>
      <c r="E275" s="12"/>
      <c r="F275" s="34"/>
      <c r="G275" s="33"/>
      <c r="H275" s="12"/>
      <c r="I275" s="13"/>
      <c r="J275" s="40"/>
      <c r="K275" s="44"/>
      <c r="L275" s="13"/>
      <c r="M275" s="13"/>
      <c r="N275" s="40"/>
      <c r="O275" s="14"/>
      <c r="P275" s="4"/>
    </row>
    <row r="276" spans="1:16" ht="17.100000000000001" customHeight="1" thickBot="1" x14ac:dyDescent="0.25">
      <c r="A276" s="46">
        <f t="shared" si="1"/>
        <v>46101</v>
      </c>
      <c r="B276" s="47"/>
      <c r="C276" s="167" t="s">
        <v>108</v>
      </c>
      <c r="D276" s="122"/>
      <c r="E276" s="122"/>
      <c r="F276" s="123"/>
      <c r="G276" s="48"/>
      <c r="H276" s="49"/>
      <c r="I276" s="51"/>
      <c r="J276" s="52"/>
      <c r="K276" s="53"/>
      <c r="L276" s="51"/>
      <c r="M276" s="51"/>
      <c r="N276" s="52"/>
      <c r="O276" s="14"/>
      <c r="P276" s="4"/>
    </row>
    <row r="277" spans="1:16" ht="17.100000000000001" customHeight="1" x14ac:dyDescent="0.2">
      <c r="A277" s="20">
        <f t="shared" si="1"/>
        <v>46102</v>
      </c>
      <c r="B277" s="26"/>
      <c r="C277" s="112" t="s">
        <v>193</v>
      </c>
      <c r="D277" s="113"/>
      <c r="E277" s="113"/>
      <c r="F277" s="114"/>
      <c r="G277" s="127" t="s">
        <v>109</v>
      </c>
      <c r="H277" s="128"/>
      <c r="I277" s="128"/>
      <c r="J277" s="129"/>
      <c r="K277" s="127" t="s">
        <v>110</v>
      </c>
      <c r="L277" s="128"/>
      <c r="M277" s="128"/>
      <c r="N277" s="129"/>
      <c r="O277" s="14"/>
      <c r="P277" s="4"/>
    </row>
    <row r="278" spans="1:16" ht="17.100000000000001" customHeight="1" thickBot="1" x14ac:dyDescent="0.25">
      <c r="A278" s="22">
        <f t="shared" si="1"/>
        <v>46103</v>
      </c>
      <c r="B278" s="29"/>
      <c r="C278" s="72"/>
      <c r="D278" s="73"/>
      <c r="E278" s="73"/>
      <c r="F278" s="74"/>
      <c r="G278" s="130" t="s">
        <v>111</v>
      </c>
      <c r="H278" s="131"/>
      <c r="I278" s="131"/>
      <c r="J278" s="132"/>
      <c r="K278" s="45"/>
      <c r="L278" s="41"/>
      <c r="M278" s="41"/>
      <c r="N278" s="42"/>
      <c r="O278" s="14"/>
      <c r="P278" s="4"/>
    </row>
    <row r="279" spans="1:16" ht="17.100000000000001" customHeight="1" x14ac:dyDescent="0.2">
      <c r="A279" s="54">
        <f t="shared" si="1"/>
        <v>46104</v>
      </c>
      <c r="B279" s="71"/>
      <c r="C279" s="56"/>
      <c r="D279" s="17"/>
      <c r="E279" s="17"/>
      <c r="F279" s="61"/>
      <c r="G279" s="56"/>
      <c r="H279" s="17"/>
      <c r="I279" s="18"/>
      <c r="J279" s="57"/>
      <c r="K279" s="58"/>
      <c r="L279" s="18"/>
      <c r="M279" s="18"/>
      <c r="N279" s="57"/>
      <c r="O279" s="14"/>
      <c r="P279" s="4"/>
    </row>
    <row r="280" spans="1:16" ht="17.100000000000001" customHeight="1" x14ac:dyDescent="0.2">
      <c r="A280" s="21">
        <f t="shared" si="1"/>
        <v>46105</v>
      </c>
      <c r="B280" s="27"/>
      <c r="C280" s="33"/>
      <c r="D280" s="12"/>
      <c r="E280" s="12"/>
      <c r="F280" s="34"/>
      <c r="G280" s="33"/>
      <c r="H280" s="12"/>
      <c r="I280" s="13"/>
      <c r="J280" s="40"/>
      <c r="K280" s="44"/>
      <c r="L280" s="13"/>
      <c r="M280" s="13"/>
      <c r="N280" s="40"/>
      <c r="O280" s="24" t="s">
        <v>112</v>
      </c>
      <c r="P280" s="4"/>
    </row>
    <row r="281" spans="1:16" ht="17.100000000000001" customHeight="1" x14ac:dyDescent="0.2">
      <c r="A281" s="21">
        <f t="shared" si="1"/>
        <v>46106</v>
      </c>
      <c r="B281" s="27"/>
      <c r="C281" s="33"/>
      <c r="D281" s="12"/>
      <c r="E281" s="12"/>
      <c r="F281" s="34"/>
      <c r="G281" s="33"/>
      <c r="H281" s="12"/>
      <c r="I281" s="13"/>
      <c r="J281" s="40"/>
      <c r="K281" s="44"/>
      <c r="L281" s="13"/>
      <c r="M281" s="13"/>
      <c r="N281" s="40"/>
      <c r="O281" s="14"/>
      <c r="P281" s="4"/>
    </row>
    <row r="282" spans="1:16" ht="17.100000000000001" customHeight="1" x14ac:dyDescent="0.2">
      <c r="A282" s="21">
        <f t="shared" si="1"/>
        <v>46107</v>
      </c>
      <c r="B282" s="27"/>
      <c r="C282" s="33"/>
      <c r="D282" s="12"/>
      <c r="E282" s="12"/>
      <c r="F282" s="34"/>
      <c r="G282" s="33"/>
      <c r="H282" s="12"/>
      <c r="I282" s="13"/>
      <c r="J282" s="40"/>
      <c r="K282" s="44"/>
      <c r="L282" s="13"/>
      <c r="M282" s="13"/>
      <c r="N282" s="40"/>
      <c r="O282" s="14"/>
      <c r="P282" s="4"/>
    </row>
    <row r="283" spans="1:16" ht="17.100000000000001" customHeight="1" thickBot="1" x14ac:dyDescent="0.25">
      <c r="A283" s="46">
        <f t="shared" si="1"/>
        <v>46108</v>
      </c>
      <c r="B283" s="47"/>
      <c r="C283" s="167" t="s">
        <v>113</v>
      </c>
      <c r="D283" s="122"/>
      <c r="E283" s="122"/>
      <c r="F283" s="123"/>
      <c r="G283" s="94"/>
      <c r="H283" s="95"/>
      <c r="I283" s="51"/>
      <c r="J283" s="52"/>
      <c r="K283" s="203" t="s">
        <v>114</v>
      </c>
      <c r="L283" s="139"/>
      <c r="M283" s="139"/>
      <c r="N283" s="136"/>
      <c r="O283" s="14"/>
      <c r="P283" s="4"/>
    </row>
    <row r="284" spans="1:16" ht="17.100000000000001" customHeight="1" x14ac:dyDescent="0.2">
      <c r="A284" s="20">
        <f t="shared" si="1"/>
        <v>46109</v>
      </c>
      <c r="B284" s="26"/>
      <c r="C284" s="204" t="s">
        <v>115</v>
      </c>
      <c r="D284" s="128"/>
      <c r="E284" s="128"/>
      <c r="F284" s="129"/>
      <c r="G284" s="205" t="s">
        <v>116</v>
      </c>
      <c r="H284" s="128"/>
      <c r="I284" s="128"/>
      <c r="J284" s="129"/>
      <c r="K284" s="134"/>
      <c r="L284" s="135"/>
      <c r="M284" s="135"/>
      <c r="N284" s="136"/>
      <c r="O284" s="14"/>
      <c r="P284" s="4"/>
    </row>
    <row r="285" spans="1:16" ht="17.100000000000001" customHeight="1" thickBot="1" x14ac:dyDescent="0.25">
      <c r="A285" s="22">
        <f t="shared" si="1"/>
        <v>46110</v>
      </c>
      <c r="B285" s="29"/>
      <c r="C285" s="137"/>
      <c r="D285" s="131"/>
      <c r="E285" s="131"/>
      <c r="F285" s="132"/>
      <c r="G285" s="137"/>
      <c r="H285" s="131"/>
      <c r="I285" s="131"/>
      <c r="J285" s="132"/>
      <c r="K285" s="137"/>
      <c r="L285" s="131"/>
      <c r="M285" s="131"/>
      <c r="N285" s="132"/>
      <c r="O285" s="14"/>
      <c r="P285" s="4"/>
    </row>
    <row r="286" spans="1:16" ht="17.100000000000001" customHeight="1" x14ac:dyDescent="0.2">
      <c r="A286" s="54">
        <f t="shared" si="1"/>
        <v>46111</v>
      </c>
      <c r="B286" s="71"/>
      <c r="C286" s="56"/>
      <c r="D286" s="18"/>
      <c r="E286" s="17"/>
      <c r="F286" s="61"/>
      <c r="G286" s="56"/>
      <c r="H286" s="17"/>
      <c r="I286" s="18"/>
      <c r="J286" s="57"/>
      <c r="K286" s="58"/>
      <c r="L286" s="18"/>
      <c r="M286" s="18"/>
      <c r="N286" s="57"/>
      <c r="O286" s="24" t="s">
        <v>117</v>
      </c>
      <c r="P286" s="4"/>
    </row>
    <row r="287" spans="1:16" ht="17.100000000000001" customHeight="1" x14ac:dyDescent="0.2">
      <c r="A287" s="21">
        <f t="shared" si="1"/>
        <v>46112</v>
      </c>
      <c r="B287" s="27"/>
      <c r="C287" s="207" t="s">
        <v>118</v>
      </c>
      <c r="D287" s="139"/>
      <c r="E287" s="139"/>
      <c r="F287" s="136"/>
      <c r="G287" s="33"/>
      <c r="H287" s="12"/>
      <c r="I287" s="13"/>
      <c r="J287" s="40"/>
      <c r="K287" s="44"/>
      <c r="L287" s="13"/>
      <c r="M287" s="13"/>
      <c r="N287" s="40"/>
      <c r="O287" s="14"/>
      <c r="P287" s="4"/>
    </row>
    <row r="288" spans="1:16" ht="17.100000000000001" customHeight="1" x14ac:dyDescent="0.2">
      <c r="A288" s="21">
        <f t="shared" si="1"/>
        <v>46113</v>
      </c>
      <c r="B288" s="27"/>
      <c r="C288" s="33"/>
      <c r="D288" s="12"/>
      <c r="E288" s="12"/>
      <c r="F288" s="34"/>
      <c r="G288" s="33"/>
      <c r="H288" s="12"/>
      <c r="I288" s="13"/>
      <c r="J288" s="40"/>
      <c r="K288" s="44"/>
      <c r="L288" s="13"/>
      <c r="M288" s="13"/>
      <c r="N288" s="40"/>
      <c r="O288" s="14"/>
      <c r="P288" s="4"/>
    </row>
    <row r="289" spans="1:16" ht="17.100000000000001" customHeight="1" x14ac:dyDescent="0.2">
      <c r="A289" s="21">
        <f t="shared" si="1"/>
        <v>46114</v>
      </c>
      <c r="B289" s="27"/>
      <c r="C289" s="33"/>
      <c r="D289" s="12"/>
      <c r="E289" s="12"/>
      <c r="F289" s="34"/>
      <c r="G289" s="33"/>
      <c r="H289" s="12"/>
      <c r="I289" s="13"/>
      <c r="J289" s="40"/>
      <c r="K289" s="44"/>
      <c r="L289" s="13"/>
      <c r="M289" s="13"/>
      <c r="N289" s="40"/>
      <c r="O289" s="14"/>
      <c r="P289" s="4"/>
    </row>
    <row r="290" spans="1:16" ht="17.100000000000001" customHeight="1" thickBot="1" x14ac:dyDescent="0.25">
      <c r="A290" s="46">
        <f t="shared" si="1"/>
        <v>46115</v>
      </c>
      <c r="B290" s="47"/>
      <c r="C290" s="48"/>
      <c r="D290" s="49"/>
      <c r="E290" s="49"/>
      <c r="F290" s="50"/>
      <c r="G290" s="48"/>
      <c r="H290" s="49"/>
      <c r="I290" s="51"/>
      <c r="J290" s="52"/>
      <c r="K290" s="53"/>
      <c r="L290" s="51"/>
      <c r="M290" s="51"/>
      <c r="N290" s="52"/>
      <c r="O290" s="14"/>
      <c r="P290" s="4"/>
    </row>
    <row r="291" spans="1:16" ht="17.100000000000001" customHeight="1" x14ac:dyDescent="0.2">
      <c r="A291" s="20">
        <f t="shared" si="1"/>
        <v>46116</v>
      </c>
      <c r="B291" s="26"/>
      <c r="C291" s="159" t="s">
        <v>119</v>
      </c>
      <c r="D291" s="128"/>
      <c r="E291" s="128"/>
      <c r="F291" s="129"/>
      <c r="G291" s="155" t="s">
        <v>120</v>
      </c>
      <c r="H291" s="128"/>
      <c r="I291" s="128"/>
      <c r="J291" s="129"/>
      <c r="K291" s="208" t="s">
        <v>175</v>
      </c>
      <c r="L291" s="128"/>
      <c r="M291" s="128"/>
      <c r="N291" s="129"/>
      <c r="O291" s="14"/>
      <c r="P291" s="4"/>
    </row>
    <row r="292" spans="1:16" ht="17.100000000000001" customHeight="1" thickBot="1" x14ac:dyDescent="0.25">
      <c r="A292" s="22">
        <f t="shared" si="1"/>
        <v>46117</v>
      </c>
      <c r="B292" s="29"/>
      <c r="C292" s="35"/>
      <c r="D292" s="36"/>
      <c r="E292" s="36"/>
      <c r="F292" s="37"/>
      <c r="G292" s="209" t="s">
        <v>121</v>
      </c>
      <c r="H292" s="131"/>
      <c r="I292" s="131"/>
      <c r="J292" s="132"/>
      <c r="K292" s="134"/>
      <c r="L292" s="135"/>
      <c r="M292" s="135"/>
      <c r="N292" s="136"/>
      <c r="O292" s="14"/>
      <c r="P292" s="4"/>
    </row>
    <row r="293" spans="1:16" ht="17.100000000000001" customHeight="1" thickBot="1" x14ac:dyDescent="0.25">
      <c r="A293" s="63">
        <f t="shared" si="1"/>
        <v>46118</v>
      </c>
      <c r="B293" s="93"/>
      <c r="C293" s="65"/>
      <c r="D293" s="66"/>
      <c r="E293" s="66"/>
      <c r="F293" s="67"/>
      <c r="G293" s="210" t="s">
        <v>121</v>
      </c>
      <c r="H293" s="194"/>
      <c r="I293" s="194"/>
      <c r="J293" s="211"/>
      <c r="K293" s="137"/>
      <c r="L293" s="131"/>
      <c r="M293" s="131"/>
      <c r="N293" s="132"/>
      <c r="O293" s="24" t="s">
        <v>122</v>
      </c>
      <c r="P293" s="4"/>
    </row>
    <row r="294" spans="1:16" ht="17.100000000000001" customHeight="1" x14ac:dyDescent="0.2">
      <c r="A294" s="54">
        <f t="shared" si="1"/>
        <v>46119</v>
      </c>
      <c r="B294" s="71"/>
      <c r="C294" s="56"/>
      <c r="D294" s="17"/>
      <c r="E294" s="17"/>
      <c r="F294" s="61"/>
      <c r="G294" s="56"/>
      <c r="H294" s="17"/>
      <c r="I294" s="18"/>
      <c r="J294" s="57"/>
      <c r="K294" s="58"/>
      <c r="L294" s="18"/>
      <c r="M294" s="18"/>
      <c r="N294" s="57"/>
      <c r="O294" s="14"/>
      <c r="P294" s="4"/>
    </row>
    <row r="295" spans="1:16" ht="17.100000000000001" customHeight="1" x14ac:dyDescent="0.2">
      <c r="A295" s="21">
        <f t="shared" si="1"/>
        <v>46120</v>
      </c>
      <c r="B295" s="27"/>
      <c r="C295" s="33"/>
      <c r="D295" s="12"/>
      <c r="E295" s="12"/>
      <c r="F295" s="34"/>
      <c r="G295" s="33"/>
      <c r="H295" s="12"/>
      <c r="I295" s="13"/>
      <c r="J295" s="40"/>
      <c r="K295" s="44"/>
      <c r="L295" s="13"/>
      <c r="M295" s="13"/>
      <c r="N295" s="40"/>
      <c r="O295" s="14"/>
      <c r="P295" s="4"/>
    </row>
    <row r="296" spans="1:16" ht="17.100000000000001" customHeight="1" x14ac:dyDescent="0.2">
      <c r="A296" s="21">
        <f t="shared" si="1"/>
        <v>46121</v>
      </c>
      <c r="B296" s="27"/>
      <c r="C296" s="33"/>
      <c r="D296" s="12"/>
      <c r="E296" s="12"/>
      <c r="F296" s="34"/>
      <c r="G296" s="33"/>
      <c r="H296" s="12"/>
      <c r="I296" s="13"/>
      <c r="J296" s="40"/>
      <c r="K296" s="44"/>
      <c r="L296" s="13"/>
      <c r="M296" s="13"/>
      <c r="N296" s="40"/>
      <c r="O296" s="14"/>
      <c r="P296" s="4"/>
    </row>
    <row r="297" spans="1:16" ht="17.100000000000001" customHeight="1" thickBot="1" x14ac:dyDescent="0.25">
      <c r="A297" s="46">
        <f t="shared" si="1"/>
        <v>46122</v>
      </c>
      <c r="B297" s="47"/>
      <c r="C297" s="167" t="s">
        <v>123</v>
      </c>
      <c r="D297" s="122"/>
      <c r="E297" s="122"/>
      <c r="F297" s="123"/>
      <c r="G297" s="48"/>
      <c r="H297" s="49"/>
      <c r="I297" s="51"/>
      <c r="J297" s="52"/>
      <c r="K297" s="53"/>
      <c r="L297" s="51"/>
      <c r="M297" s="51"/>
      <c r="N297" s="52"/>
      <c r="O297" s="14"/>
      <c r="P297" s="4"/>
    </row>
    <row r="298" spans="1:16" ht="17.100000000000001" customHeight="1" x14ac:dyDescent="0.2">
      <c r="A298" s="20">
        <f t="shared" si="1"/>
        <v>46123</v>
      </c>
      <c r="B298" s="62"/>
      <c r="C298" s="115" t="s">
        <v>124</v>
      </c>
      <c r="D298" s="128"/>
      <c r="E298" s="128"/>
      <c r="F298" s="129"/>
      <c r="G298" s="127" t="s">
        <v>125</v>
      </c>
      <c r="H298" s="128"/>
      <c r="I298" s="128"/>
      <c r="J298" s="129"/>
      <c r="K298" s="127" t="s">
        <v>126</v>
      </c>
      <c r="L298" s="128"/>
      <c r="M298" s="128"/>
      <c r="N298" s="129"/>
      <c r="O298" s="14"/>
      <c r="P298" s="4"/>
    </row>
    <row r="299" spans="1:16" ht="17.100000000000001" customHeight="1" thickBot="1" x14ac:dyDescent="0.25">
      <c r="A299" s="22">
        <f t="shared" si="1"/>
        <v>46124</v>
      </c>
      <c r="B299" s="59"/>
      <c r="C299" s="72"/>
      <c r="D299" s="73"/>
      <c r="E299" s="73"/>
      <c r="F299" s="74"/>
      <c r="G299" s="130" t="s">
        <v>127</v>
      </c>
      <c r="H299" s="131"/>
      <c r="I299" s="131"/>
      <c r="J299" s="132"/>
      <c r="K299" s="45"/>
      <c r="L299" s="41"/>
      <c r="M299" s="41"/>
      <c r="N299" s="42"/>
      <c r="O299" s="14"/>
      <c r="P299" s="4"/>
    </row>
    <row r="300" spans="1:16" ht="17.100000000000001" customHeight="1" x14ac:dyDescent="0.2">
      <c r="A300" s="54">
        <f t="shared" si="1"/>
        <v>46125</v>
      </c>
      <c r="B300" s="55"/>
      <c r="C300" s="144" t="s">
        <v>158</v>
      </c>
      <c r="D300" s="145"/>
      <c r="E300" s="145"/>
      <c r="F300" s="146"/>
      <c r="G300" s="56"/>
      <c r="H300" s="17"/>
      <c r="I300" s="18"/>
      <c r="J300" s="57"/>
      <c r="K300" s="58"/>
      <c r="L300" s="18"/>
      <c r="M300" s="18"/>
      <c r="N300" s="57"/>
      <c r="O300" s="14"/>
      <c r="P300" s="4"/>
    </row>
    <row r="301" spans="1:16" ht="17.100000000000001" customHeight="1" x14ac:dyDescent="0.2">
      <c r="A301" s="21">
        <f t="shared" si="1"/>
        <v>46126</v>
      </c>
      <c r="B301" s="28"/>
      <c r="C301" s="147"/>
      <c r="D301" s="148"/>
      <c r="E301" s="148"/>
      <c r="F301" s="149"/>
      <c r="G301" s="33"/>
      <c r="H301" s="12"/>
      <c r="I301" s="13"/>
      <c r="J301" s="40"/>
      <c r="K301" s="44"/>
      <c r="L301" s="13"/>
      <c r="M301" s="13"/>
      <c r="N301" s="40"/>
      <c r="O301" s="14"/>
      <c r="P301" s="4"/>
    </row>
    <row r="302" spans="1:16" ht="17.100000000000001" customHeight="1" x14ac:dyDescent="0.2">
      <c r="A302" s="21">
        <f t="shared" si="1"/>
        <v>46127</v>
      </c>
      <c r="B302" s="28"/>
      <c r="C302" s="147"/>
      <c r="D302" s="148"/>
      <c r="E302" s="148"/>
      <c r="F302" s="149"/>
      <c r="G302" s="33"/>
      <c r="H302" s="12"/>
      <c r="I302" s="13"/>
      <c r="J302" s="40"/>
      <c r="K302" s="44"/>
      <c r="L302" s="13"/>
      <c r="M302" s="13"/>
      <c r="N302" s="40"/>
      <c r="O302" s="14"/>
      <c r="P302" s="4"/>
    </row>
    <row r="303" spans="1:16" ht="17.100000000000001" customHeight="1" x14ac:dyDescent="0.2">
      <c r="A303" s="21">
        <f t="shared" si="1"/>
        <v>46128</v>
      </c>
      <c r="B303" s="28"/>
      <c r="C303" s="147"/>
      <c r="D303" s="148"/>
      <c r="E303" s="148"/>
      <c r="F303" s="149"/>
      <c r="G303" s="33"/>
      <c r="H303" s="12"/>
      <c r="I303" s="13"/>
      <c r="J303" s="40"/>
      <c r="K303" s="44"/>
      <c r="L303" s="13"/>
      <c r="M303" s="13"/>
      <c r="N303" s="40"/>
      <c r="O303" s="14"/>
      <c r="P303" s="4"/>
    </row>
    <row r="304" spans="1:16" ht="17.100000000000001" customHeight="1" thickBot="1" x14ac:dyDescent="0.25">
      <c r="A304" s="46">
        <f t="shared" si="1"/>
        <v>46129</v>
      </c>
      <c r="B304" s="60"/>
      <c r="C304" s="150"/>
      <c r="D304" s="151"/>
      <c r="E304" s="151"/>
      <c r="F304" s="152"/>
      <c r="G304" s="48"/>
      <c r="H304" s="49"/>
      <c r="I304" s="51"/>
      <c r="J304" s="52"/>
      <c r="K304" s="53"/>
      <c r="L304" s="51"/>
      <c r="M304" s="51"/>
      <c r="N304" s="52"/>
      <c r="O304" s="14"/>
      <c r="P304" s="4"/>
    </row>
    <row r="305" spans="1:16" ht="17.100000000000001" customHeight="1" x14ac:dyDescent="0.2">
      <c r="A305" s="20">
        <f t="shared" si="1"/>
        <v>46130</v>
      </c>
      <c r="B305" s="62"/>
      <c r="C305" s="30"/>
      <c r="D305" s="31"/>
      <c r="E305" s="31"/>
      <c r="F305" s="32"/>
      <c r="G305" s="30"/>
      <c r="H305" s="31"/>
      <c r="I305" s="38"/>
      <c r="J305" s="39"/>
      <c r="K305" s="43"/>
      <c r="L305" s="38"/>
      <c r="M305" s="38"/>
      <c r="N305" s="39"/>
      <c r="O305" s="14"/>
      <c r="P305" s="4"/>
    </row>
    <row r="306" spans="1:16" ht="17.100000000000001" customHeight="1" thickBot="1" x14ac:dyDescent="0.25">
      <c r="A306" s="22">
        <f t="shared" si="1"/>
        <v>46131</v>
      </c>
      <c r="B306" s="59"/>
      <c r="C306" s="35"/>
      <c r="D306" s="36"/>
      <c r="E306" s="36"/>
      <c r="F306" s="37"/>
      <c r="G306" s="35"/>
      <c r="H306" s="36"/>
      <c r="I306" s="41"/>
      <c r="J306" s="42"/>
      <c r="K306" s="45"/>
      <c r="L306" s="41"/>
      <c r="M306" s="41"/>
      <c r="N306" s="42"/>
      <c r="O306" s="14"/>
      <c r="P306" s="4"/>
    </row>
    <row r="307" spans="1:16" ht="17.100000000000001" customHeight="1" x14ac:dyDescent="0.2">
      <c r="A307" s="54">
        <f t="shared" si="1"/>
        <v>46132</v>
      </c>
      <c r="B307" s="55"/>
      <c r="C307" s="144" t="s">
        <v>196</v>
      </c>
      <c r="D307" s="145"/>
      <c r="E307" s="145"/>
      <c r="F307" s="146"/>
      <c r="G307" s="140" t="s">
        <v>72</v>
      </c>
      <c r="H307" s="141"/>
      <c r="I307" s="206" t="s">
        <v>65</v>
      </c>
      <c r="J307" s="142"/>
      <c r="K307" s="58"/>
      <c r="L307" s="18"/>
      <c r="M307" s="18"/>
      <c r="N307" s="57"/>
      <c r="O307" s="14"/>
      <c r="P307" s="4"/>
    </row>
    <row r="308" spans="1:16" ht="17.100000000000001" customHeight="1" x14ac:dyDescent="0.2">
      <c r="A308" s="21">
        <f t="shared" si="1"/>
        <v>46133</v>
      </c>
      <c r="B308" s="28"/>
      <c r="C308" s="147"/>
      <c r="D308" s="148"/>
      <c r="E308" s="148"/>
      <c r="F308" s="149"/>
      <c r="G308" s="134"/>
      <c r="H308" s="139"/>
      <c r="I308" s="182"/>
      <c r="J308" s="136"/>
      <c r="K308" s="44"/>
      <c r="L308" s="13"/>
      <c r="M308" s="13"/>
      <c r="N308" s="40"/>
      <c r="O308" s="14"/>
      <c r="P308" s="4"/>
    </row>
    <row r="309" spans="1:16" ht="17.100000000000001" customHeight="1" x14ac:dyDescent="0.2">
      <c r="A309" s="21">
        <f t="shared" si="1"/>
        <v>46134</v>
      </c>
      <c r="B309" s="28"/>
      <c r="C309" s="147"/>
      <c r="D309" s="148"/>
      <c r="E309" s="148"/>
      <c r="F309" s="149"/>
      <c r="G309" s="134"/>
      <c r="H309" s="139"/>
      <c r="I309" s="182"/>
      <c r="J309" s="136"/>
      <c r="K309" s="44"/>
      <c r="L309" s="13"/>
      <c r="M309" s="13"/>
      <c r="N309" s="40"/>
      <c r="O309" s="14"/>
      <c r="P309" s="4"/>
    </row>
    <row r="310" spans="1:16" ht="17.100000000000001" customHeight="1" x14ac:dyDescent="0.2">
      <c r="A310" s="21">
        <f t="shared" si="1"/>
        <v>46135</v>
      </c>
      <c r="B310" s="28"/>
      <c r="C310" s="153" t="s">
        <v>199</v>
      </c>
      <c r="D310" s="273"/>
      <c r="E310" s="274"/>
      <c r="F310" s="275"/>
      <c r="G310" s="134"/>
      <c r="H310" s="139"/>
      <c r="I310" s="182"/>
      <c r="J310" s="136"/>
      <c r="K310" s="44"/>
      <c r="L310" s="13"/>
      <c r="M310" s="13"/>
      <c r="N310" s="40"/>
      <c r="O310" s="14"/>
      <c r="P310" s="4"/>
    </row>
    <row r="311" spans="1:16" ht="17.100000000000001" customHeight="1" thickBot="1" x14ac:dyDescent="0.25">
      <c r="A311" s="46">
        <f t="shared" si="1"/>
        <v>46136</v>
      </c>
      <c r="B311" s="60"/>
      <c r="C311" s="278" t="s">
        <v>128</v>
      </c>
      <c r="D311" s="266"/>
      <c r="E311" s="276"/>
      <c r="F311" s="277"/>
      <c r="G311" s="48"/>
      <c r="H311" s="49"/>
      <c r="I311" s="51"/>
      <c r="J311" s="52"/>
      <c r="K311" s="53"/>
      <c r="L311" s="51"/>
      <c r="M311" s="51"/>
      <c r="N311" s="52"/>
      <c r="O311" s="14"/>
      <c r="P311" s="4"/>
    </row>
    <row r="312" spans="1:16" ht="17.100000000000001" customHeight="1" x14ac:dyDescent="0.2">
      <c r="A312" s="20">
        <f t="shared" si="1"/>
        <v>46137</v>
      </c>
      <c r="B312" s="62"/>
      <c r="C312" s="30"/>
      <c r="D312" s="31"/>
      <c r="E312" s="31"/>
      <c r="F312" s="32"/>
      <c r="G312" s="30"/>
      <c r="H312" s="31"/>
      <c r="I312" s="38"/>
      <c r="J312" s="39"/>
      <c r="K312" s="43"/>
      <c r="L312" s="38"/>
      <c r="M312" s="38"/>
      <c r="N312" s="39"/>
      <c r="O312" s="14"/>
      <c r="P312" s="4"/>
    </row>
    <row r="313" spans="1:16" ht="17.100000000000001" customHeight="1" thickBot="1" x14ac:dyDescent="0.25">
      <c r="A313" s="22">
        <f t="shared" si="1"/>
        <v>46138</v>
      </c>
      <c r="B313" s="59"/>
      <c r="C313" s="35"/>
      <c r="D313" s="36"/>
      <c r="E313" s="36"/>
      <c r="F313" s="37"/>
      <c r="G313" s="161" t="s">
        <v>129</v>
      </c>
      <c r="H313" s="131"/>
      <c r="I313" s="131"/>
      <c r="J313" s="132"/>
      <c r="K313" s="45"/>
      <c r="L313" s="41"/>
      <c r="M313" s="41"/>
      <c r="N313" s="42"/>
      <c r="O313" s="14"/>
      <c r="P313" s="4"/>
    </row>
    <row r="314" spans="1:16" ht="17.100000000000001" customHeight="1" x14ac:dyDescent="0.2">
      <c r="A314" s="54">
        <f t="shared" si="1"/>
        <v>46139</v>
      </c>
      <c r="B314" s="71"/>
      <c r="C314" s="56"/>
      <c r="D314" s="17"/>
      <c r="E314" s="17"/>
      <c r="F314" s="61"/>
      <c r="G314" s="56"/>
      <c r="H314" s="17"/>
      <c r="I314" s="18"/>
      <c r="J314" s="57"/>
      <c r="K314" s="58"/>
      <c r="L314" s="18"/>
      <c r="M314" s="18"/>
      <c r="N314" s="57"/>
      <c r="O314" s="14"/>
      <c r="P314" s="4"/>
    </row>
    <row r="315" spans="1:16" ht="17.100000000000001" customHeight="1" x14ac:dyDescent="0.2">
      <c r="A315" s="21">
        <f t="shared" si="1"/>
        <v>46140</v>
      </c>
      <c r="B315" s="27"/>
      <c r="C315" s="33"/>
      <c r="D315" s="12"/>
      <c r="E315" s="12"/>
      <c r="F315" s="34"/>
      <c r="G315" s="33"/>
      <c r="H315" s="12"/>
      <c r="I315" s="13"/>
      <c r="J315" s="40"/>
      <c r="K315" s="44"/>
      <c r="L315" s="13"/>
      <c r="M315" s="13"/>
      <c r="N315" s="40"/>
      <c r="O315" s="14"/>
      <c r="P315" s="4"/>
    </row>
    <row r="316" spans="1:16" ht="17.100000000000001" customHeight="1" x14ac:dyDescent="0.2">
      <c r="A316" s="21">
        <f t="shared" si="1"/>
        <v>46141</v>
      </c>
      <c r="B316" s="27"/>
      <c r="C316" s="33"/>
      <c r="D316" s="12"/>
      <c r="E316" s="12"/>
      <c r="F316" s="34"/>
      <c r="G316" s="33"/>
      <c r="H316" s="12"/>
      <c r="I316" s="13"/>
      <c r="J316" s="40"/>
      <c r="K316" s="44"/>
      <c r="L316" s="13"/>
      <c r="M316" s="13"/>
      <c r="N316" s="40"/>
      <c r="O316" s="14"/>
      <c r="P316" s="4"/>
    </row>
    <row r="317" spans="1:16" ht="17.100000000000001" customHeight="1" thickBot="1" x14ac:dyDescent="0.25">
      <c r="A317" s="46">
        <f t="shared" si="1"/>
        <v>46142</v>
      </c>
      <c r="B317" s="47"/>
      <c r="C317" s="48"/>
      <c r="D317" s="49"/>
      <c r="E317" s="49"/>
      <c r="F317" s="50"/>
      <c r="G317" s="48"/>
      <c r="H317" s="49"/>
      <c r="I317" s="51"/>
      <c r="J317" s="52"/>
      <c r="K317" s="53"/>
      <c r="L317" s="51"/>
      <c r="M317" s="51"/>
      <c r="N317" s="52"/>
      <c r="O317" s="14"/>
      <c r="P317" s="4"/>
    </row>
    <row r="318" spans="1:16" ht="17.100000000000001" customHeight="1" thickBot="1" x14ac:dyDescent="0.25">
      <c r="A318" s="102">
        <f t="shared" si="1"/>
        <v>46143</v>
      </c>
      <c r="B318" s="93"/>
      <c r="C318" s="187" t="s">
        <v>167</v>
      </c>
      <c r="D318" s="188"/>
      <c r="E318" s="188"/>
      <c r="F318" s="189"/>
      <c r="G318" s="65"/>
      <c r="H318" s="66"/>
      <c r="I318" s="68"/>
      <c r="J318" s="69"/>
      <c r="K318" s="190" t="s">
        <v>177</v>
      </c>
      <c r="L318" s="128"/>
      <c r="M318" s="103"/>
      <c r="N318" s="69"/>
      <c r="O318" s="14"/>
      <c r="P318" s="4"/>
    </row>
    <row r="319" spans="1:16" ht="17.100000000000001" customHeight="1" x14ac:dyDescent="0.2">
      <c r="A319" s="20">
        <f t="shared" si="1"/>
        <v>46144</v>
      </c>
      <c r="B319" s="26"/>
      <c r="C319" s="30"/>
      <c r="D319" s="31"/>
      <c r="E319" s="31"/>
      <c r="F319" s="32"/>
      <c r="G319" s="89"/>
      <c r="H319" s="90"/>
      <c r="I319" s="38"/>
      <c r="J319" s="39"/>
      <c r="K319" s="134"/>
      <c r="L319" s="139"/>
      <c r="M319" s="191" t="s">
        <v>176</v>
      </c>
      <c r="N319" s="129"/>
      <c r="O319" s="14"/>
      <c r="P319" s="4"/>
    </row>
    <row r="320" spans="1:16" ht="17.100000000000001" customHeight="1" thickBot="1" x14ac:dyDescent="0.25">
      <c r="A320" s="22">
        <f t="shared" si="1"/>
        <v>46145</v>
      </c>
      <c r="B320" s="29"/>
      <c r="C320" s="35"/>
      <c r="D320" s="36"/>
      <c r="E320" s="36"/>
      <c r="F320" s="37"/>
      <c r="G320" s="91"/>
      <c r="H320" s="92"/>
      <c r="I320" s="41"/>
      <c r="J320" s="42"/>
      <c r="K320" s="137"/>
      <c r="L320" s="131"/>
      <c r="M320" s="192"/>
      <c r="N320" s="132"/>
      <c r="O320" s="14"/>
      <c r="P320" s="4"/>
    </row>
    <row r="321" spans="1:16" ht="17.100000000000001" customHeight="1" x14ac:dyDescent="0.2">
      <c r="A321" s="54">
        <f t="shared" si="1"/>
        <v>46146</v>
      </c>
      <c r="B321" s="71"/>
      <c r="C321" s="56"/>
      <c r="D321" s="17"/>
      <c r="E321" s="17"/>
      <c r="F321" s="61"/>
      <c r="G321" s="56"/>
      <c r="H321" s="17"/>
      <c r="I321" s="18"/>
      <c r="J321" s="57"/>
      <c r="K321" s="58"/>
      <c r="L321" s="18"/>
      <c r="M321" s="18"/>
      <c r="N321" s="57"/>
      <c r="O321" s="14"/>
      <c r="P321" s="4"/>
    </row>
    <row r="322" spans="1:16" ht="17.100000000000001" customHeight="1" x14ac:dyDescent="0.2">
      <c r="A322" s="21">
        <f t="shared" si="1"/>
        <v>46147</v>
      </c>
      <c r="B322" s="27"/>
      <c r="C322" s="33"/>
      <c r="D322" s="12"/>
      <c r="E322" s="12"/>
      <c r="F322" s="34"/>
      <c r="G322" s="33"/>
      <c r="H322" s="12"/>
      <c r="I322" s="13"/>
      <c r="J322" s="40"/>
      <c r="K322" s="44"/>
      <c r="L322" s="13"/>
      <c r="M322" s="13"/>
      <c r="N322" s="40"/>
      <c r="O322" s="14"/>
      <c r="P322" s="4"/>
    </row>
    <row r="323" spans="1:16" ht="17.100000000000001" customHeight="1" x14ac:dyDescent="0.2">
      <c r="A323" s="21">
        <f t="shared" si="1"/>
        <v>46148</v>
      </c>
      <c r="B323" s="27"/>
      <c r="C323" s="33"/>
      <c r="D323" s="12"/>
      <c r="E323" s="12"/>
      <c r="F323" s="34"/>
      <c r="G323" s="33"/>
      <c r="H323" s="12"/>
      <c r="I323" s="13"/>
      <c r="J323" s="40"/>
      <c r="K323" s="44"/>
      <c r="L323" s="13"/>
      <c r="M323" s="13"/>
      <c r="N323" s="40"/>
      <c r="O323" s="14"/>
      <c r="P323" s="4"/>
    </row>
    <row r="324" spans="1:16" ht="17.100000000000001" customHeight="1" thickBot="1" x14ac:dyDescent="0.25">
      <c r="A324" s="46">
        <f t="shared" si="1"/>
        <v>46149</v>
      </c>
      <c r="B324" s="47"/>
      <c r="C324" s="35"/>
      <c r="D324" s="36"/>
      <c r="E324" s="36"/>
      <c r="F324" s="37"/>
      <c r="G324" s="48"/>
      <c r="H324" s="49"/>
      <c r="I324" s="51"/>
      <c r="J324" s="52"/>
      <c r="K324" s="53"/>
      <c r="L324" s="51"/>
      <c r="M324" s="51"/>
      <c r="N324" s="52"/>
      <c r="O324" s="14"/>
      <c r="P324" s="4"/>
    </row>
    <row r="325" spans="1:16" ht="17.100000000000001" customHeight="1" thickBot="1" x14ac:dyDescent="0.25">
      <c r="A325" s="102">
        <f t="shared" si="1"/>
        <v>46150</v>
      </c>
      <c r="B325" s="93"/>
      <c r="C325" s="246" t="s">
        <v>163</v>
      </c>
      <c r="D325" s="247"/>
      <c r="E325" s="247"/>
      <c r="F325" s="248"/>
      <c r="G325" s="65"/>
      <c r="H325" s="66"/>
      <c r="I325" s="68"/>
      <c r="J325" s="69"/>
      <c r="K325" s="70"/>
      <c r="L325" s="68"/>
      <c r="M325" s="68"/>
      <c r="N325" s="69"/>
      <c r="O325" s="14"/>
      <c r="P325" s="4"/>
    </row>
    <row r="326" spans="1:16" ht="17.100000000000001" customHeight="1" x14ac:dyDescent="0.2">
      <c r="A326" s="20">
        <f t="shared" si="1"/>
        <v>46151</v>
      </c>
      <c r="B326" s="26"/>
      <c r="C326" s="112" t="s">
        <v>194</v>
      </c>
      <c r="D326" s="113"/>
      <c r="E326" s="113"/>
      <c r="F326" s="114"/>
      <c r="G326" s="127" t="s">
        <v>130</v>
      </c>
      <c r="H326" s="128"/>
      <c r="I326" s="128"/>
      <c r="J326" s="129"/>
      <c r="K326" s="127" t="s">
        <v>131</v>
      </c>
      <c r="L326" s="128"/>
      <c r="M326" s="128"/>
      <c r="N326" s="129"/>
      <c r="O326" s="14"/>
      <c r="P326" s="4"/>
    </row>
    <row r="327" spans="1:16" ht="17.100000000000001" customHeight="1" thickBot="1" x14ac:dyDescent="0.25">
      <c r="A327" s="22">
        <f t="shared" si="1"/>
        <v>46152</v>
      </c>
      <c r="B327" s="29"/>
      <c r="C327" s="72"/>
      <c r="D327" s="73"/>
      <c r="E327" s="73"/>
      <c r="F327" s="74"/>
      <c r="G327" s="130" t="s">
        <v>132</v>
      </c>
      <c r="H327" s="131"/>
      <c r="I327" s="131"/>
      <c r="J327" s="132"/>
      <c r="K327" s="45"/>
      <c r="L327" s="41"/>
      <c r="M327" s="41"/>
      <c r="N327" s="42"/>
      <c r="O327" s="14"/>
      <c r="P327" s="4"/>
    </row>
    <row r="328" spans="1:16" ht="17.100000000000001" customHeight="1" x14ac:dyDescent="0.2">
      <c r="A328" s="54">
        <f t="shared" si="1"/>
        <v>46153</v>
      </c>
      <c r="B328" s="71"/>
      <c r="C328" s="56"/>
      <c r="D328" s="17"/>
      <c r="E328" s="17"/>
      <c r="F328" s="61"/>
      <c r="G328" s="56"/>
      <c r="H328" s="17"/>
      <c r="I328" s="18"/>
      <c r="J328" s="57"/>
      <c r="K328" s="58"/>
      <c r="L328" s="18"/>
      <c r="M328" s="18"/>
      <c r="N328" s="57"/>
      <c r="O328" s="14"/>
      <c r="P328" s="4"/>
    </row>
    <row r="329" spans="1:16" ht="17.100000000000001" customHeight="1" x14ac:dyDescent="0.2">
      <c r="A329" s="21">
        <f t="shared" si="1"/>
        <v>46154</v>
      </c>
      <c r="B329" s="27"/>
      <c r="C329" s="33"/>
      <c r="D329" s="12"/>
      <c r="E329" s="12"/>
      <c r="F329" s="34"/>
      <c r="G329" s="33"/>
      <c r="H329" s="12"/>
      <c r="I329" s="13"/>
      <c r="J329" s="40"/>
      <c r="K329" s="44"/>
      <c r="L329" s="13"/>
      <c r="M329" s="13"/>
      <c r="N329" s="40"/>
      <c r="O329" s="14"/>
      <c r="P329" s="4"/>
    </row>
    <row r="330" spans="1:16" ht="17.100000000000001" customHeight="1" thickBot="1" x14ac:dyDescent="0.25">
      <c r="A330" s="46">
        <f t="shared" si="1"/>
        <v>46155</v>
      </c>
      <c r="B330" s="47"/>
      <c r="C330" s="48"/>
      <c r="D330" s="49"/>
      <c r="E330" s="49"/>
      <c r="F330" s="50"/>
      <c r="G330" s="48"/>
      <c r="H330" s="49"/>
      <c r="I330" s="51"/>
      <c r="J330" s="52"/>
      <c r="K330" s="53"/>
      <c r="L330" s="51"/>
      <c r="M330" s="51"/>
      <c r="N330" s="52"/>
      <c r="O330" s="14"/>
      <c r="P330" s="4"/>
    </row>
    <row r="331" spans="1:16" ht="17.100000000000001" customHeight="1" thickBot="1" x14ac:dyDescent="0.25">
      <c r="A331" s="102">
        <f t="shared" si="1"/>
        <v>46156</v>
      </c>
      <c r="B331" s="64"/>
      <c r="C331" s="65"/>
      <c r="D331" s="66"/>
      <c r="E331" s="66"/>
      <c r="F331" s="67"/>
      <c r="G331" s="65"/>
      <c r="H331" s="66"/>
      <c r="I331" s="68"/>
      <c r="J331" s="69"/>
      <c r="K331" s="193"/>
      <c r="L331" s="194"/>
      <c r="M331" s="68"/>
      <c r="N331" s="69"/>
      <c r="O331" s="14"/>
      <c r="P331" s="4"/>
    </row>
    <row r="332" spans="1:16" ht="17.100000000000001" customHeight="1" thickBot="1" x14ac:dyDescent="0.25">
      <c r="A332" s="77">
        <f t="shared" si="1"/>
        <v>46157</v>
      </c>
      <c r="B332" s="85"/>
      <c r="C332" s="79"/>
      <c r="D332" s="80"/>
      <c r="E332" s="80"/>
      <c r="F332" s="81"/>
      <c r="G332" s="79"/>
      <c r="H332" s="80"/>
      <c r="I332" s="82"/>
      <c r="J332" s="83"/>
      <c r="K332" s="190" t="s">
        <v>178</v>
      </c>
      <c r="L332" s="195"/>
      <c r="M332" s="82"/>
      <c r="N332" s="83"/>
      <c r="O332" s="14"/>
      <c r="P332" s="4"/>
    </row>
    <row r="333" spans="1:16" ht="17.100000000000001" customHeight="1" x14ac:dyDescent="0.2">
      <c r="A333" s="20">
        <f t="shared" si="1"/>
        <v>46158</v>
      </c>
      <c r="B333" s="62"/>
      <c r="C333" s="30"/>
      <c r="D333" s="31"/>
      <c r="E333" s="31"/>
      <c r="F333" s="32"/>
      <c r="G333" s="89"/>
      <c r="H333" s="90"/>
      <c r="I333" s="38"/>
      <c r="J333" s="39"/>
      <c r="K333" s="134"/>
      <c r="L333" s="196"/>
      <c r="M333" s="198" t="s">
        <v>179</v>
      </c>
      <c r="N333" s="199"/>
      <c r="O333" s="14"/>
      <c r="P333" s="4"/>
    </row>
    <row r="334" spans="1:16" ht="17.100000000000001" customHeight="1" thickBot="1" x14ac:dyDescent="0.25">
      <c r="A334" s="22">
        <f t="shared" si="1"/>
        <v>46159</v>
      </c>
      <c r="B334" s="59"/>
      <c r="C334" s="35"/>
      <c r="D334" s="36"/>
      <c r="E334" s="36"/>
      <c r="F334" s="37"/>
      <c r="G334" s="161" t="s">
        <v>13</v>
      </c>
      <c r="H334" s="131"/>
      <c r="I334" s="131"/>
      <c r="J334" s="132"/>
      <c r="K334" s="137"/>
      <c r="L334" s="197"/>
      <c r="M334" s="200"/>
      <c r="N334" s="201"/>
      <c r="O334" s="14"/>
      <c r="P334" s="4"/>
    </row>
    <row r="335" spans="1:16" ht="17.100000000000001" customHeight="1" x14ac:dyDescent="0.2">
      <c r="A335" s="54">
        <f t="shared" si="1"/>
        <v>46160</v>
      </c>
      <c r="B335" s="71"/>
      <c r="C335" s="56"/>
      <c r="D335" s="17"/>
      <c r="E335" s="17"/>
      <c r="F335" s="61"/>
      <c r="G335" s="56"/>
      <c r="H335" s="17"/>
      <c r="I335" s="18"/>
      <c r="J335" s="57"/>
      <c r="K335" s="58"/>
      <c r="L335" s="18"/>
      <c r="M335" s="18"/>
      <c r="N335" s="57"/>
      <c r="O335" s="24" t="s">
        <v>133</v>
      </c>
      <c r="P335" s="4"/>
    </row>
    <row r="336" spans="1:16" ht="17.100000000000001" customHeight="1" x14ac:dyDescent="0.2">
      <c r="A336" s="21">
        <f t="shared" si="1"/>
        <v>46161</v>
      </c>
      <c r="B336" s="27"/>
      <c r="C336" s="33"/>
      <c r="D336" s="12"/>
      <c r="E336" s="12"/>
      <c r="F336" s="34"/>
      <c r="G336" s="33"/>
      <c r="H336" s="12"/>
      <c r="I336" s="13"/>
      <c r="J336" s="40"/>
      <c r="K336" s="44"/>
      <c r="L336" s="13"/>
      <c r="M336" s="13"/>
      <c r="N336" s="40"/>
      <c r="O336" s="14"/>
      <c r="P336" s="4"/>
    </row>
    <row r="337" spans="1:16" ht="17.100000000000001" customHeight="1" x14ac:dyDescent="0.2">
      <c r="A337" s="21">
        <f t="shared" si="1"/>
        <v>46162</v>
      </c>
      <c r="B337" s="27"/>
      <c r="C337" s="33"/>
      <c r="D337" s="12"/>
      <c r="E337" s="12"/>
      <c r="F337" s="34"/>
      <c r="G337" s="33"/>
      <c r="H337" s="12"/>
      <c r="I337" s="13"/>
      <c r="J337" s="40"/>
      <c r="K337" s="44"/>
      <c r="L337" s="13"/>
      <c r="M337" s="13"/>
      <c r="N337" s="40"/>
      <c r="O337" s="14"/>
      <c r="P337" s="4"/>
    </row>
    <row r="338" spans="1:16" ht="17.100000000000001" customHeight="1" x14ac:dyDescent="0.2">
      <c r="A338" s="21">
        <f t="shared" si="1"/>
        <v>46163</v>
      </c>
      <c r="B338" s="27"/>
      <c r="C338" s="33"/>
      <c r="D338" s="12"/>
      <c r="E338" s="12"/>
      <c r="F338" s="34"/>
      <c r="G338" s="33"/>
      <c r="H338" s="12"/>
      <c r="I338" s="13"/>
      <c r="J338" s="40"/>
      <c r="K338" s="175"/>
      <c r="L338" s="139"/>
      <c r="M338" s="13"/>
      <c r="N338" s="40"/>
      <c r="O338" s="14"/>
      <c r="P338" s="4"/>
    </row>
    <row r="339" spans="1:16" ht="17.100000000000001" customHeight="1" thickBot="1" x14ac:dyDescent="0.25">
      <c r="A339" s="46">
        <f t="shared" si="1"/>
        <v>46164</v>
      </c>
      <c r="B339" s="47"/>
      <c r="C339" s="48"/>
      <c r="D339" s="49"/>
      <c r="E339" s="49"/>
      <c r="F339" s="50"/>
      <c r="G339" s="48"/>
      <c r="H339" s="49"/>
      <c r="I339" s="51"/>
      <c r="J339" s="52"/>
      <c r="K339" s="53"/>
      <c r="L339" s="51"/>
      <c r="M339" s="51"/>
      <c r="N339" s="52"/>
      <c r="O339" s="14"/>
      <c r="P339" s="4"/>
    </row>
    <row r="340" spans="1:16" ht="17.100000000000001" customHeight="1" x14ac:dyDescent="0.2">
      <c r="A340" s="20">
        <f t="shared" si="1"/>
        <v>46165</v>
      </c>
      <c r="B340" s="26"/>
      <c r="C340" s="30"/>
      <c r="D340" s="31"/>
      <c r="E340" s="31"/>
      <c r="F340" s="32"/>
      <c r="G340" s="155" t="s">
        <v>64</v>
      </c>
      <c r="H340" s="128"/>
      <c r="I340" s="128"/>
      <c r="J340" s="129"/>
      <c r="K340" s="176" t="s">
        <v>45</v>
      </c>
      <c r="L340" s="128"/>
      <c r="M340" s="128"/>
      <c r="N340" s="129"/>
      <c r="O340" s="14"/>
      <c r="P340" s="4"/>
    </row>
    <row r="341" spans="1:16" ht="17.100000000000001" customHeight="1" thickBot="1" x14ac:dyDescent="0.25">
      <c r="A341" s="22">
        <f t="shared" si="1"/>
        <v>46166</v>
      </c>
      <c r="B341" s="29"/>
      <c r="C341" s="177" t="s">
        <v>134</v>
      </c>
      <c r="D341" s="131"/>
      <c r="E341" s="131"/>
      <c r="F341" s="132"/>
      <c r="G341" s="137"/>
      <c r="H341" s="131"/>
      <c r="I341" s="131"/>
      <c r="J341" s="132"/>
      <c r="K341" s="137"/>
      <c r="L341" s="131"/>
      <c r="M341" s="131"/>
      <c r="N341" s="132"/>
      <c r="O341" s="14"/>
      <c r="P341" s="4"/>
    </row>
    <row r="342" spans="1:16" ht="17.100000000000001" customHeight="1" thickBot="1" x14ac:dyDescent="0.25">
      <c r="A342" s="102">
        <f t="shared" si="1"/>
        <v>46167</v>
      </c>
      <c r="B342" s="93"/>
      <c r="C342" s="65"/>
      <c r="D342" s="66"/>
      <c r="E342" s="66"/>
      <c r="F342" s="67"/>
      <c r="G342" s="65"/>
      <c r="H342" s="66"/>
      <c r="I342" s="68"/>
      <c r="J342" s="69"/>
      <c r="K342" s="70"/>
      <c r="L342" s="68"/>
      <c r="M342" s="68"/>
      <c r="N342" s="69"/>
      <c r="O342" s="14"/>
      <c r="P342" s="4"/>
    </row>
    <row r="343" spans="1:16" ht="17.100000000000001" customHeight="1" x14ac:dyDescent="0.2">
      <c r="A343" s="54">
        <f t="shared" si="1"/>
        <v>46168</v>
      </c>
      <c r="B343" s="71"/>
      <c r="C343" s="56"/>
      <c r="D343" s="17"/>
      <c r="E343" s="17"/>
      <c r="F343" s="61"/>
      <c r="G343" s="56"/>
      <c r="H343" s="17"/>
      <c r="I343" s="18"/>
      <c r="J343" s="57"/>
      <c r="K343" s="58"/>
      <c r="L343" s="18"/>
      <c r="M343" s="18"/>
      <c r="N343" s="57"/>
      <c r="O343" s="14"/>
      <c r="P343" s="4"/>
    </row>
    <row r="344" spans="1:16" ht="17.100000000000001" customHeight="1" x14ac:dyDescent="0.2">
      <c r="A344" s="21">
        <f t="shared" si="1"/>
        <v>46169</v>
      </c>
      <c r="B344" s="27"/>
      <c r="C344" s="33"/>
      <c r="D344" s="12"/>
      <c r="E344" s="12"/>
      <c r="F344" s="34"/>
      <c r="G344" s="33"/>
      <c r="H344" s="12"/>
      <c r="I344" s="13"/>
      <c r="J344" s="40"/>
      <c r="K344" s="44"/>
      <c r="L344" s="13"/>
      <c r="M344" s="13"/>
      <c r="N344" s="40"/>
      <c r="O344" s="14"/>
      <c r="P344" s="4"/>
    </row>
    <row r="345" spans="1:16" ht="17.100000000000001" customHeight="1" x14ac:dyDescent="0.2">
      <c r="A345" s="21">
        <f t="shared" si="1"/>
        <v>46170</v>
      </c>
      <c r="B345" s="27"/>
      <c r="C345" s="33"/>
      <c r="D345" s="12"/>
      <c r="E345" s="12"/>
      <c r="F345" s="34"/>
      <c r="G345" s="33"/>
      <c r="H345" s="12"/>
      <c r="I345" s="13"/>
      <c r="J345" s="40"/>
      <c r="K345" s="44"/>
      <c r="L345" s="13"/>
      <c r="M345" s="13"/>
      <c r="N345" s="40"/>
      <c r="O345" s="14"/>
      <c r="P345" s="4"/>
    </row>
    <row r="346" spans="1:16" ht="17.100000000000001" customHeight="1" thickBot="1" x14ac:dyDescent="0.25">
      <c r="A346" s="46">
        <f t="shared" si="1"/>
        <v>46171</v>
      </c>
      <c r="B346" s="47"/>
      <c r="C346" s="167" t="s">
        <v>135</v>
      </c>
      <c r="D346" s="122"/>
      <c r="E346" s="122"/>
      <c r="F346" s="123"/>
      <c r="G346" s="48"/>
      <c r="H346" s="49"/>
      <c r="I346" s="51"/>
      <c r="J346" s="52"/>
      <c r="K346" s="53"/>
      <c r="L346" s="51"/>
      <c r="M346" s="51"/>
      <c r="N346" s="52"/>
      <c r="O346" s="14"/>
      <c r="P346" s="4"/>
    </row>
    <row r="347" spans="1:16" ht="17.100000000000001" customHeight="1" x14ac:dyDescent="0.2">
      <c r="A347" s="20">
        <f t="shared" si="1"/>
        <v>46172</v>
      </c>
      <c r="B347" s="26"/>
      <c r="C347" s="159" t="s">
        <v>136</v>
      </c>
      <c r="D347" s="128"/>
      <c r="E347" s="128"/>
      <c r="F347" s="129"/>
      <c r="G347" s="127" t="s">
        <v>137</v>
      </c>
      <c r="H347" s="128"/>
      <c r="I347" s="128"/>
      <c r="J347" s="129"/>
      <c r="K347" s="127" t="s">
        <v>138</v>
      </c>
      <c r="L347" s="128"/>
      <c r="M347" s="128"/>
      <c r="N347" s="129"/>
      <c r="O347" s="14"/>
      <c r="P347" s="4"/>
    </row>
    <row r="348" spans="1:16" ht="17.100000000000001" customHeight="1" thickBot="1" x14ac:dyDescent="0.25">
      <c r="A348" s="22">
        <f t="shared" si="1"/>
        <v>46173</v>
      </c>
      <c r="B348" s="29"/>
      <c r="C348" s="72"/>
      <c r="D348" s="73"/>
      <c r="E348" s="73"/>
      <c r="F348" s="74"/>
      <c r="G348" s="130" t="s">
        <v>139</v>
      </c>
      <c r="H348" s="131"/>
      <c r="I348" s="131"/>
      <c r="J348" s="132"/>
      <c r="K348" s="45"/>
      <c r="L348" s="41"/>
      <c r="M348" s="41"/>
      <c r="N348" s="42"/>
      <c r="O348" s="14"/>
      <c r="P348" s="4"/>
    </row>
    <row r="349" spans="1:16" ht="17.100000000000001" customHeight="1" x14ac:dyDescent="0.2">
      <c r="A349" s="54">
        <f t="shared" si="1"/>
        <v>46174</v>
      </c>
      <c r="B349" s="71"/>
      <c r="C349" s="56"/>
      <c r="D349" s="17"/>
      <c r="E349" s="17"/>
      <c r="F349" s="61"/>
      <c r="G349" s="56"/>
      <c r="H349" s="17"/>
      <c r="I349" s="18"/>
      <c r="J349" s="57"/>
      <c r="K349" s="58"/>
      <c r="L349" s="18"/>
      <c r="M349" s="18"/>
      <c r="N349" s="57"/>
      <c r="O349" s="14"/>
      <c r="P349" s="4"/>
    </row>
    <row r="350" spans="1:16" ht="17.100000000000001" customHeight="1" x14ac:dyDescent="0.2">
      <c r="A350" s="21">
        <f t="shared" si="1"/>
        <v>46175</v>
      </c>
      <c r="B350" s="27"/>
      <c r="C350" s="33"/>
      <c r="D350" s="12"/>
      <c r="E350" s="12"/>
      <c r="F350" s="34"/>
      <c r="G350" s="33"/>
      <c r="H350" s="12"/>
      <c r="I350" s="13"/>
      <c r="J350" s="40"/>
      <c r="K350" s="44"/>
      <c r="L350" s="13"/>
      <c r="M350" s="13"/>
      <c r="N350" s="40"/>
      <c r="O350" s="14"/>
      <c r="P350" s="4"/>
    </row>
    <row r="351" spans="1:16" ht="17.100000000000001" customHeight="1" x14ac:dyDescent="0.2">
      <c r="A351" s="21">
        <f t="shared" si="1"/>
        <v>46176</v>
      </c>
      <c r="B351" s="27"/>
      <c r="C351" s="33"/>
      <c r="D351" s="12"/>
      <c r="E351" s="12"/>
      <c r="F351" s="34"/>
      <c r="G351" s="33"/>
      <c r="H351" s="12"/>
      <c r="I351" s="13"/>
      <c r="J351" s="40"/>
      <c r="K351" s="44"/>
      <c r="L351" s="13"/>
      <c r="M351" s="13"/>
      <c r="N351" s="40"/>
      <c r="O351" s="14"/>
      <c r="P351" s="4"/>
    </row>
    <row r="352" spans="1:16" ht="17.100000000000001" customHeight="1" x14ac:dyDescent="0.2">
      <c r="A352" s="21">
        <f t="shared" si="1"/>
        <v>46177</v>
      </c>
      <c r="B352" s="27"/>
      <c r="C352" s="33"/>
      <c r="D352" s="12"/>
      <c r="E352" s="12"/>
      <c r="F352" s="34"/>
      <c r="G352" s="33"/>
      <c r="H352" s="12"/>
      <c r="I352" s="13"/>
      <c r="J352" s="40"/>
      <c r="K352" s="44"/>
      <c r="L352" s="13"/>
      <c r="M352" s="13"/>
      <c r="N352" s="40"/>
      <c r="O352" s="14"/>
      <c r="P352" s="4"/>
    </row>
    <row r="353" spans="1:16" ht="17.100000000000001" customHeight="1" thickBot="1" x14ac:dyDescent="0.25">
      <c r="A353" s="46">
        <f t="shared" si="1"/>
        <v>46178</v>
      </c>
      <c r="B353" s="47"/>
      <c r="C353" s="167" t="s">
        <v>140</v>
      </c>
      <c r="D353" s="122"/>
      <c r="E353" s="122"/>
      <c r="F353" s="123"/>
      <c r="G353" s="48"/>
      <c r="H353" s="49"/>
      <c r="I353" s="51"/>
      <c r="J353" s="52"/>
      <c r="K353" s="53"/>
      <c r="L353" s="51"/>
      <c r="M353" s="51"/>
      <c r="N353" s="52"/>
      <c r="O353" s="14"/>
      <c r="P353" s="4"/>
    </row>
    <row r="354" spans="1:16" ht="17.100000000000001" customHeight="1" x14ac:dyDescent="0.2">
      <c r="A354" s="20">
        <f t="shared" si="1"/>
        <v>46179</v>
      </c>
      <c r="B354" s="26"/>
      <c r="C354" s="115" t="s">
        <v>141</v>
      </c>
      <c r="D354" s="128"/>
      <c r="E354" s="128"/>
      <c r="F354" s="129"/>
      <c r="G354" s="127" t="s">
        <v>142</v>
      </c>
      <c r="H354" s="128"/>
      <c r="I354" s="128"/>
      <c r="J354" s="129"/>
      <c r="K354" s="168" t="s">
        <v>143</v>
      </c>
      <c r="L354" s="128"/>
      <c r="M354" s="128"/>
      <c r="N354" s="129"/>
      <c r="O354" s="14"/>
      <c r="P354" s="4"/>
    </row>
    <row r="355" spans="1:16" ht="17.100000000000001" customHeight="1" thickBot="1" x14ac:dyDescent="0.25">
      <c r="A355" s="22">
        <f t="shared" si="1"/>
        <v>46180</v>
      </c>
      <c r="B355" s="29"/>
      <c r="C355" s="72"/>
      <c r="D355" s="73"/>
      <c r="E355" s="73"/>
      <c r="F355" s="74"/>
      <c r="G355" s="130" t="s">
        <v>144</v>
      </c>
      <c r="H355" s="131"/>
      <c r="I355" s="131"/>
      <c r="J355" s="132"/>
      <c r="K355" s="45"/>
      <c r="L355" s="41"/>
      <c r="M355" s="41"/>
      <c r="N355" s="42"/>
      <c r="O355" s="14"/>
      <c r="P355" s="4"/>
    </row>
    <row r="356" spans="1:16" ht="17.100000000000001" customHeight="1" x14ac:dyDescent="0.2">
      <c r="A356" s="54">
        <f t="shared" si="1"/>
        <v>46181</v>
      </c>
      <c r="B356" s="71"/>
      <c r="C356" s="56"/>
      <c r="D356" s="17"/>
      <c r="E356" s="17"/>
      <c r="F356" s="61"/>
      <c r="G356" s="56"/>
      <c r="H356" s="17"/>
      <c r="I356" s="18"/>
      <c r="J356" s="57"/>
      <c r="K356" s="58"/>
      <c r="L356" s="18"/>
      <c r="M356" s="18"/>
      <c r="N356" s="57"/>
      <c r="O356" s="14"/>
      <c r="P356" s="4"/>
    </row>
    <row r="357" spans="1:16" ht="17.100000000000001" customHeight="1" x14ac:dyDescent="0.2">
      <c r="A357" s="21">
        <f t="shared" si="1"/>
        <v>46182</v>
      </c>
      <c r="B357" s="27"/>
      <c r="C357" s="33"/>
      <c r="D357" s="12"/>
      <c r="E357" s="12"/>
      <c r="F357" s="34"/>
      <c r="G357" s="33"/>
      <c r="H357" s="12"/>
      <c r="I357" s="13"/>
      <c r="J357" s="40"/>
      <c r="K357" s="44"/>
      <c r="L357" s="13"/>
      <c r="M357" s="13"/>
      <c r="N357" s="40"/>
      <c r="O357" s="14"/>
      <c r="P357" s="4"/>
    </row>
    <row r="358" spans="1:16" ht="17.100000000000001" customHeight="1" x14ac:dyDescent="0.2">
      <c r="A358" s="21">
        <f t="shared" si="1"/>
        <v>46183</v>
      </c>
      <c r="B358" s="27"/>
      <c r="C358" s="33"/>
      <c r="D358" s="12"/>
      <c r="E358" s="12"/>
      <c r="F358" s="34"/>
      <c r="G358" s="33"/>
      <c r="H358" s="12"/>
      <c r="I358" s="13"/>
      <c r="J358" s="40"/>
      <c r="K358" s="44"/>
      <c r="L358" s="13"/>
      <c r="M358" s="13"/>
      <c r="N358" s="40"/>
      <c r="O358" s="14"/>
      <c r="P358" s="4"/>
    </row>
    <row r="359" spans="1:16" ht="17.100000000000001" customHeight="1" x14ac:dyDescent="0.2">
      <c r="A359" s="21">
        <f t="shared" si="1"/>
        <v>46184</v>
      </c>
      <c r="B359" s="27"/>
      <c r="C359" s="33"/>
      <c r="D359" s="12"/>
      <c r="E359" s="12"/>
      <c r="F359" s="34"/>
      <c r="G359" s="33"/>
      <c r="H359" s="12"/>
      <c r="I359" s="13"/>
      <c r="J359" s="40"/>
      <c r="K359" s="44"/>
      <c r="L359" s="13"/>
      <c r="M359" s="13"/>
      <c r="N359" s="40"/>
      <c r="O359" s="14"/>
      <c r="P359" s="4"/>
    </row>
    <row r="360" spans="1:16" ht="17.100000000000001" customHeight="1" thickBot="1" x14ac:dyDescent="0.25">
      <c r="A360" s="46">
        <f t="shared" si="1"/>
        <v>46185</v>
      </c>
      <c r="B360" s="47"/>
      <c r="C360" s="48"/>
      <c r="D360" s="49"/>
      <c r="E360" s="49"/>
      <c r="F360" s="50"/>
      <c r="G360" s="48"/>
      <c r="H360" s="49"/>
      <c r="I360" s="51"/>
      <c r="J360" s="52"/>
      <c r="K360" s="53"/>
      <c r="L360" s="51"/>
      <c r="M360" s="51"/>
      <c r="N360" s="52"/>
      <c r="O360" s="14"/>
      <c r="P360" s="4"/>
    </row>
    <row r="361" spans="1:16" ht="17.100000000000001" customHeight="1" x14ac:dyDescent="0.2">
      <c r="A361" s="20">
        <f t="shared" si="1"/>
        <v>46186</v>
      </c>
      <c r="B361" s="26"/>
      <c r="C361" s="119" t="s">
        <v>151</v>
      </c>
      <c r="D361" s="120"/>
      <c r="E361" s="117" t="s">
        <v>195</v>
      </c>
      <c r="F361" s="118"/>
      <c r="G361" s="186" t="s">
        <v>146</v>
      </c>
      <c r="H361" s="128"/>
      <c r="I361" s="128"/>
      <c r="J361" s="129"/>
      <c r="K361" s="169" t="s">
        <v>180</v>
      </c>
      <c r="L361" s="170"/>
      <c r="M361" s="170"/>
      <c r="N361" s="171"/>
      <c r="O361" s="14"/>
      <c r="P361" s="4"/>
    </row>
    <row r="362" spans="1:16" ht="17.100000000000001" customHeight="1" thickBot="1" x14ac:dyDescent="0.25">
      <c r="A362" s="22">
        <f t="shared" si="1"/>
        <v>46187</v>
      </c>
      <c r="B362" s="29"/>
      <c r="C362" s="35"/>
      <c r="D362" s="36"/>
      <c r="E362" s="36"/>
      <c r="F362" s="37"/>
      <c r="G362" s="161" t="s">
        <v>25</v>
      </c>
      <c r="H362" s="131"/>
      <c r="I362" s="131"/>
      <c r="J362" s="132"/>
      <c r="K362" s="172"/>
      <c r="L362" s="173"/>
      <c r="M362" s="173"/>
      <c r="N362" s="174"/>
      <c r="O362" s="14"/>
      <c r="P362" s="4"/>
    </row>
    <row r="363" spans="1:16" ht="17.100000000000001" customHeight="1" x14ac:dyDescent="0.2">
      <c r="A363" s="54">
        <f t="shared" si="1"/>
        <v>46188</v>
      </c>
      <c r="B363" s="71"/>
      <c r="C363" s="56"/>
      <c r="D363" s="17"/>
      <c r="E363" s="17"/>
      <c r="F363" s="61"/>
      <c r="G363" s="56"/>
      <c r="H363" s="17"/>
      <c r="I363" s="18"/>
      <c r="J363" s="57"/>
      <c r="K363" s="58"/>
      <c r="L363" s="18"/>
      <c r="M363" s="18"/>
      <c r="N363" s="57"/>
      <c r="O363" s="14"/>
      <c r="P363" s="4"/>
    </row>
    <row r="364" spans="1:16" ht="17.100000000000001" customHeight="1" x14ac:dyDescent="0.2">
      <c r="A364" s="21">
        <f t="shared" si="1"/>
        <v>46189</v>
      </c>
      <c r="B364" s="27"/>
      <c r="C364" s="33"/>
      <c r="D364" s="12"/>
      <c r="E364" s="12"/>
      <c r="F364" s="34"/>
      <c r="G364" s="33"/>
      <c r="H364" s="12"/>
      <c r="I364" s="13"/>
      <c r="J364" s="40"/>
      <c r="K364" s="44"/>
      <c r="L364" s="13"/>
      <c r="M364" s="13"/>
      <c r="N364" s="40"/>
      <c r="O364" s="14"/>
      <c r="P364" s="4"/>
    </row>
    <row r="365" spans="1:16" ht="17.100000000000001" customHeight="1" x14ac:dyDescent="0.2">
      <c r="A365" s="21">
        <f t="shared" si="1"/>
        <v>46190</v>
      </c>
      <c r="B365" s="27"/>
      <c r="C365" s="33"/>
      <c r="D365" s="12"/>
      <c r="E365" s="12"/>
      <c r="F365" s="34"/>
      <c r="G365" s="33"/>
      <c r="H365" s="12"/>
      <c r="I365" s="13"/>
      <c r="J365" s="40"/>
      <c r="K365" s="44"/>
      <c r="L365" s="13"/>
      <c r="M365" s="13"/>
      <c r="N365" s="40"/>
      <c r="O365" s="14"/>
      <c r="P365" s="4"/>
    </row>
    <row r="366" spans="1:16" ht="17.100000000000001" customHeight="1" x14ac:dyDescent="0.2">
      <c r="A366" s="21">
        <f t="shared" si="1"/>
        <v>46191</v>
      </c>
      <c r="B366" s="27"/>
      <c r="C366" s="33"/>
      <c r="D366" s="12"/>
      <c r="E366" s="12"/>
      <c r="F366" s="34"/>
      <c r="G366" s="33"/>
      <c r="H366" s="12"/>
      <c r="I366" s="13"/>
      <c r="J366" s="40"/>
      <c r="K366" s="44"/>
      <c r="L366" s="13"/>
      <c r="M366" s="13"/>
      <c r="N366" s="40"/>
      <c r="O366" s="14"/>
      <c r="P366" s="4"/>
    </row>
    <row r="367" spans="1:16" ht="17.100000000000001" customHeight="1" thickBot="1" x14ac:dyDescent="0.25">
      <c r="A367" s="46">
        <f t="shared" si="1"/>
        <v>46192</v>
      </c>
      <c r="B367" s="47"/>
      <c r="C367" s="162" t="s">
        <v>147</v>
      </c>
      <c r="D367" s="122"/>
      <c r="E367" s="122"/>
      <c r="F367" s="123"/>
      <c r="G367" s="94"/>
      <c r="H367" s="95"/>
      <c r="I367" s="51"/>
      <c r="J367" s="52"/>
      <c r="K367" s="163" t="s">
        <v>181</v>
      </c>
      <c r="L367" s="139"/>
      <c r="M367" s="139"/>
      <c r="N367" s="136"/>
      <c r="O367" s="14"/>
      <c r="P367" s="4"/>
    </row>
    <row r="368" spans="1:16" ht="17.100000000000001" customHeight="1" x14ac:dyDescent="0.2">
      <c r="A368" s="20">
        <f t="shared" si="1"/>
        <v>46193</v>
      </c>
      <c r="B368" s="26"/>
      <c r="C368" s="159" t="s">
        <v>148</v>
      </c>
      <c r="D368" s="128"/>
      <c r="E368" s="128"/>
      <c r="F368" s="129"/>
      <c r="G368" s="164" t="s">
        <v>149</v>
      </c>
      <c r="H368" s="128"/>
      <c r="I368" s="128"/>
      <c r="J368" s="129"/>
      <c r="K368" s="134"/>
      <c r="L368" s="135"/>
      <c r="M368" s="135"/>
      <c r="N368" s="136"/>
      <c r="O368" s="14"/>
      <c r="P368" s="4"/>
    </row>
    <row r="369" spans="1:16" ht="17.100000000000001" customHeight="1" thickBot="1" x14ac:dyDescent="0.25">
      <c r="A369" s="22">
        <f t="shared" si="1"/>
        <v>46194</v>
      </c>
      <c r="B369" s="29"/>
      <c r="C369" s="166" t="s">
        <v>150</v>
      </c>
      <c r="D369" s="131"/>
      <c r="E369" s="131"/>
      <c r="F369" s="132"/>
      <c r="G369" s="165" t="s">
        <v>149</v>
      </c>
      <c r="H369" s="131"/>
      <c r="I369" s="131"/>
      <c r="J369" s="132"/>
      <c r="K369" s="137"/>
      <c r="L369" s="131"/>
      <c r="M369" s="131"/>
      <c r="N369" s="132"/>
      <c r="O369" s="14"/>
      <c r="P369" s="4"/>
    </row>
    <row r="370" spans="1:16" ht="17.100000000000001" customHeight="1" x14ac:dyDescent="0.2">
      <c r="A370" s="54">
        <f t="shared" si="1"/>
        <v>46195</v>
      </c>
      <c r="B370" s="71"/>
      <c r="C370" s="56"/>
      <c r="D370" s="17"/>
      <c r="E370" s="17"/>
      <c r="F370" s="61"/>
      <c r="G370" s="56"/>
      <c r="H370" s="17"/>
      <c r="I370" s="18"/>
      <c r="J370" s="57"/>
      <c r="K370" s="58"/>
      <c r="L370" s="18"/>
      <c r="M370" s="18"/>
      <c r="N370" s="57"/>
      <c r="O370" s="14"/>
      <c r="P370" s="4"/>
    </row>
    <row r="371" spans="1:16" ht="17.100000000000001" customHeight="1" x14ac:dyDescent="0.2">
      <c r="A371" s="21">
        <f t="shared" si="1"/>
        <v>46196</v>
      </c>
      <c r="B371" s="27"/>
      <c r="C371" s="33"/>
      <c r="D371" s="12"/>
      <c r="E371" s="12"/>
      <c r="F371" s="34"/>
      <c r="G371" s="33"/>
      <c r="H371" s="12"/>
      <c r="I371" s="13"/>
      <c r="J371" s="40"/>
      <c r="K371" s="44"/>
      <c r="L371" s="13"/>
      <c r="M371" s="13"/>
      <c r="N371" s="40"/>
      <c r="O371" s="14"/>
      <c r="P371" s="4"/>
    </row>
    <row r="372" spans="1:16" ht="17.100000000000001" customHeight="1" x14ac:dyDescent="0.2">
      <c r="A372" s="21">
        <f t="shared" si="1"/>
        <v>46197</v>
      </c>
      <c r="B372" s="27"/>
      <c r="C372" s="33"/>
      <c r="D372" s="12"/>
      <c r="E372" s="12"/>
      <c r="F372" s="34"/>
      <c r="G372" s="33"/>
      <c r="H372" s="12"/>
      <c r="I372" s="13"/>
      <c r="J372" s="40"/>
      <c r="K372" s="44"/>
      <c r="L372" s="13"/>
      <c r="M372" s="13"/>
      <c r="N372" s="40"/>
      <c r="O372" s="14"/>
      <c r="P372" s="4"/>
    </row>
    <row r="373" spans="1:16" ht="17.100000000000001" customHeight="1" x14ac:dyDescent="0.2">
      <c r="A373" s="21">
        <f t="shared" si="1"/>
        <v>46198</v>
      </c>
      <c r="B373" s="27"/>
      <c r="C373" s="33"/>
      <c r="D373" s="12"/>
      <c r="E373" s="12"/>
      <c r="F373" s="34"/>
      <c r="G373" s="33"/>
      <c r="H373" s="12"/>
      <c r="I373" s="13"/>
      <c r="J373" s="40"/>
      <c r="K373" s="44"/>
      <c r="L373" s="13"/>
      <c r="M373" s="13"/>
      <c r="N373" s="40"/>
      <c r="O373" s="14"/>
      <c r="P373" s="4"/>
    </row>
    <row r="374" spans="1:16" ht="17.100000000000001" customHeight="1" thickBot="1" x14ac:dyDescent="0.25">
      <c r="A374" s="46">
        <f t="shared" si="1"/>
        <v>46199</v>
      </c>
      <c r="B374" s="47"/>
      <c r="C374" s="48"/>
      <c r="D374" s="49"/>
      <c r="E374" s="49"/>
      <c r="F374" s="50"/>
      <c r="G374" s="48"/>
      <c r="H374" s="49"/>
      <c r="I374" s="51"/>
      <c r="J374" s="52"/>
      <c r="K374" s="53"/>
      <c r="L374" s="51"/>
      <c r="M374" s="51"/>
      <c r="N374" s="52"/>
      <c r="O374" s="14"/>
      <c r="P374" s="4"/>
    </row>
    <row r="375" spans="1:16" ht="17.100000000000001" customHeight="1" x14ac:dyDescent="0.2">
      <c r="A375" s="20">
        <f t="shared" si="1"/>
        <v>46200</v>
      </c>
      <c r="B375" s="26"/>
      <c r="C375" s="185" t="s">
        <v>145</v>
      </c>
      <c r="D375" s="128"/>
      <c r="E375" s="128"/>
      <c r="F375" s="129"/>
      <c r="G375" s="155" t="s">
        <v>64</v>
      </c>
      <c r="H375" s="128"/>
      <c r="I375" s="128"/>
      <c r="J375" s="129"/>
      <c r="K375" s="156" t="s">
        <v>182</v>
      </c>
      <c r="L375" s="128"/>
      <c r="M375" s="128"/>
      <c r="N375" s="129"/>
      <c r="O375" s="14"/>
      <c r="P375" s="4"/>
    </row>
    <row r="376" spans="1:16" ht="17.100000000000001" customHeight="1" thickBot="1" x14ac:dyDescent="0.25">
      <c r="A376" s="22">
        <f t="shared" si="1"/>
        <v>46201</v>
      </c>
      <c r="B376" s="29"/>
      <c r="C376" s="35"/>
      <c r="D376" s="36"/>
      <c r="E376" s="36"/>
      <c r="F376" s="37"/>
      <c r="G376" s="91"/>
      <c r="H376" s="92"/>
      <c r="I376" s="41"/>
      <c r="J376" s="42"/>
      <c r="K376" s="137"/>
      <c r="L376" s="131"/>
      <c r="M376" s="131"/>
      <c r="N376" s="132"/>
      <c r="O376" s="14"/>
      <c r="P376" s="4"/>
    </row>
    <row r="377" spans="1:16" ht="17.100000000000001" customHeight="1" x14ac:dyDescent="0.2">
      <c r="A377" s="54">
        <f t="shared" si="1"/>
        <v>46202</v>
      </c>
      <c r="B377" s="71"/>
      <c r="C377" s="56"/>
      <c r="D377" s="17"/>
      <c r="E377" s="17"/>
      <c r="F377" s="61"/>
      <c r="G377" s="56"/>
      <c r="H377" s="17"/>
      <c r="I377" s="18"/>
      <c r="J377" s="57"/>
      <c r="K377" s="58"/>
      <c r="L377" s="18"/>
      <c r="M377" s="18"/>
      <c r="N377" s="57"/>
      <c r="O377" s="14"/>
      <c r="P377" s="4"/>
    </row>
    <row r="378" spans="1:16" ht="17.100000000000001" customHeight="1" x14ac:dyDescent="0.2">
      <c r="A378" s="21">
        <f t="shared" si="1"/>
        <v>46203</v>
      </c>
      <c r="B378" s="27"/>
      <c r="C378" s="33"/>
      <c r="D378" s="12"/>
      <c r="E378" s="12"/>
      <c r="F378" s="34"/>
      <c r="G378" s="33"/>
      <c r="H378" s="12"/>
      <c r="I378" s="13"/>
      <c r="J378" s="40"/>
      <c r="K378" s="44"/>
      <c r="L378" s="13"/>
      <c r="M378" s="13"/>
      <c r="N378" s="40"/>
      <c r="O378" s="14"/>
      <c r="P378" s="4"/>
    </row>
    <row r="379" spans="1:16" ht="17.100000000000001" customHeight="1" outlineLevel="1" x14ac:dyDescent="0.2">
      <c r="A379" s="21">
        <f t="shared" si="1"/>
        <v>46204</v>
      </c>
      <c r="B379" s="27"/>
      <c r="C379" s="33"/>
      <c r="D379" s="12"/>
      <c r="E379" s="12"/>
      <c r="F379" s="34"/>
      <c r="G379" s="33"/>
      <c r="H379" s="12"/>
      <c r="I379" s="13"/>
      <c r="J379" s="40"/>
      <c r="K379" s="44"/>
      <c r="L379" s="13"/>
      <c r="M379" s="13"/>
      <c r="N379" s="40"/>
      <c r="O379" s="14"/>
      <c r="P379" s="4"/>
    </row>
    <row r="380" spans="1:16" ht="17.100000000000001" customHeight="1" outlineLevel="1" x14ac:dyDescent="0.2">
      <c r="A380" s="21">
        <f t="shared" si="1"/>
        <v>46205</v>
      </c>
      <c r="B380" s="27"/>
      <c r="C380" s="33"/>
      <c r="D380" s="12"/>
      <c r="E380" s="12"/>
      <c r="F380" s="34"/>
      <c r="G380" s="33"/>
      <c r="H380" s="12"/>
      <c r="I380" s="13"/>
      <c r="J380" s="40"/>
      <c r="K380" s="44"/>
      <c r="L380" s="13"/>
      <c r="M380" s="13"/>
      <c r="N380" s="40"/>
      <c r="O380" s="14"/>
      <c r="P380" s="4"/>
    </row>
    <row r="381" spans="1:16" ht="17.100000000000001" customHeight="1" outlineLevel="1" thickBot="1" x14ac:dyDescent="0.25">
      <c r="A381" s="46">
        <f t="shared" si="1"/>
        <v>46206</v>
      </c>
      <c r="B381" s="47"/>
      <c r="C381" s="48"/>
      <c r="D381" s="49"/>
      <c r="E381" s="49"/>
      <c r="F381" s="50"/>
      <c r="G381" s="48"/>
      <c r="H381" s="49"/>
      <c r="I381" s="51"/>
      <c r="J381" s="52"/>
      <c r="K381" s="53"/>
      <c r="L381" s="51"/>
      <c r="M381" s="51"/>
      <c r="N381" s="52"/>
      <c r="O381" s="14"/>
      <c r="P381" s="4"/>
    </row>
    <row r="382" spans="1:16" ht="17.100000000000001" customHeight="1" outlineLevel="1" x14ac:dyDescent="0.2">
      <c r="A382" s="20">
        <f t="shared" si="1"/>
        <v>46207</v>
      </c>
      <c r="B382" s="62"/>
      <c r="C382" s="30"/>
      <c r="D382" s="31"/>
      <c r="E382" s="31"/>
      <c r="F382" s="32"/>
      <c r="G382" s="30"/>
      <c r="H382" s="31"/>
      <c r="I382" s="38"/>
      <c r="J382" s="39"/>
      <c r="K382" s="43"/>
      <c r="L382" s="38"/>
      <c r="M382" s="38"/>
      <c r="N382" s="39"/>
      <c r="O382" s="14"/>
      <c r="P382" s="4"/>
    </row>
    <row r="383" spans="1:16" ht="17.100000000000001" customHeight="1" outlineLevel="1" thickBot="1" x14ac:dyDescent="0.25">
      <c r="A383" s="22">
        <f t="shared" si="1"/>
        <v>46208</v>
      </c>
      <c r="B383" s="59"/>
      <c r="C383" s="35"/>
      <c r="D383" s="36"/>
      <c r="E383" s="36"/>
      <c r="F383" s="37"/>
      <c r="G383" s="35"/>
      <c r="H383" s="36"/>
      <c r="I383" s="41"/>
      <c r="J383" s="42"/>
      <c r="K383" s="45"/>
      <c r="L383" s="41"/>
      <c r="M383" s="41"/>
      <c r="N383" s="42"/>
      <c r="O383" s="14"/>
      <c r="P383" s="4"/>
    </row>
    <row r="384" spans="1:16" ht="17.100000000000001" customHeight="1" outlineLevel="1" x14ac:dyDescent="0.2">
      <c r="A384" s="54">
        <f t="shared" si="1"/>
        <v>46209</v>
      </c>
      <c r="B384" s="55"/>
      <c r="C384" s="56"/>
      <c r="D384" s="17"/>
      <c r="E384" s="17"/>
      <c r="F384" s="61"/>
      <c r="G384" s="140" t="s">
        <v>152</v>
      </c>
      <c r="H384" s="141"/>
      <c r="I384" s="141"/>
      <c r="J384" s="142"/>
      <c r="K384" s="58"/>
      <c r="L384" s="18"/>
      <c r="M384" s="18"/>
      <c r="N384" s="57"/>
      <c r="O384" s="14"/>
      <c r="P384" s="4"/>
    </row>
    <row r="385" spans="1:16" ht="17.100000000000001" customHeight="1" outlineLevel="1" x14ac:dyDescent="0.2">
      <c r="A385" s="21">
        <f t="shared" si="1"/>
        <v>46210</v>
      </c>
      <c r="B385" s="28"/>
      <c r="C385" s="33"/>
      <c r="D385" s="12"/>
      <c r="E385" s="12"/>
      <c r="F385" s="34"/>
      <c r="G385" s="134"/>
      <c r="H385" s="135"/>
      <c r="I385" s="135"/>
      <c r="J385" s="136"/>
      <c r="K385" s="44"/>
      <c r="L385" s="13"/>
      <c r="M385" s="13"/>
      <c r="N385" s="40"/>
      <c r="O385" s="14"/>
      <c r="P385" s="4"/>
    </row>
    <row r="386" spans="1:16" ht="17.100000000000001" customHeight="1" outlineLevel="1" x14ac:dyDescent="0.2">
      <c r="A386" s="21">
        <f t="shared" si="1"/>
        <v>46211</v>
      </c>
      <c r="B386" s="28"/>
      <c r="C386" s="33"/>
      <c r="D386" s="12"/>
      <c r="E386" s="12"/>
      <c r="F386" s="34"/>
      <c r="G386" s="134"/>
      <c r="H386" s="135"/>
      <c r="I386" s="135"/>
      <c r="J386" s="136"/>
      <c r="K386" s="44"/>
      <c r="L386" s="13"/>
      <c r="M386" s="13"/>
      <c r="N386" s="40"/>
      <c r="O386" s="14"/>
      <c r="P386" s="4"/>
    </row>
    <row r="387" spans="1:16" ht="17.100000000000001" customHeight="1" outlineLevel="1" x14ac:dyDescent="0.2">
      <c r="A387" s="21">
        <f t="shared" si="1"/>
        <v>46212</v>
      </c>
      <c r="B387" s="28"/>
      <c r="C387" s="33"/>
      <c r="D387" s="12"/>
      <c r="E387" s="12"/>
      <c r="F387" s="34"/>
      <c r="G387" s="134"/>
      <c r="H387" s="135"/>
      <c r="I387" s="135"/>
      <c r="J387" s="136"/>
      <c r="K387" s="44"/>
      <c r="L387" s="13"/>
      <c r="M387" s="13"/>
      <c r="N387" s="40"/>
      <c r="O387" s="14"/>
      <c r="P387" s="4"/>
    </row>
    <row r="388" spans="1:16" ht="17.100000000000001" customHeight="1" outlineLevel="1" thickBot="1" x14ac:dyDescent="0.25">
      <c r="A388" s="46">
        <f t="shared" si="1"/>
        <v>46213</v>
      </c>
      <c r="B388" s="60"/>
      <c r="C388" s="48"/>
      <c r="D388" s="49"/>
      <c r="E388" s="49"/>
      <c r="F388" s="50"/>
      <c r="G388" s="143"/>
      <c r="H388" s="122"/>
      <c r="I388" s="122"/>
      <c r="J388" s="123"/>
      <c r="K388" s="53"/>
      <c r="L388" s="51"/>
      <c r="M388" s="51"/>
      <c r="N388" s="52"/>
      <c r="O388" s="14"/>
      <c r="P388" s="4"/>
    </row>
    <row r="389" spans="1:16" ht="17.100000000000001" customHeight="1" outlineLevel="1" x14ac:dyDescent="0.2">
      <c r="A389" s="20">
        <f t="shared" si="1"/>
        <v>46214</v>
      </c>
      <c r="B389" s="62"/>
      <c r="C389" s="30"/>
      <c r="D389" s="31"/>
      <c r="E389" s="31"/>
      <c r="F389" s="32"/>
      <c r="G389" s="30"/>
      <c r="H389" s="31"/>
      <c r="I389" s="38"/>
      <c r="J389" s="39"/>
      <c r="K389" s="43"/>
      <c r="L389" s="38"/>
      <c r="M389" s="38"/>
      <c r="N389" s="39"/>
      <c r="O389" s="14"/>
      <c r="P389" s="4"/>
    </row>
    <row r="390" spans="1:16" ht="17.100000000000001" customHeight="1" outlineLevel="1" thickBot="1" x14ac:dyDescent="0.25">
      <c r="A390" s="22">
        <f t="shared" si="1"/>
        <v>46215</v>
      </c>
      <c r="B390" s="59"/>
      <c r="C390" s="35"/>
      <c r="D390" s="36"/>
      <c r="E390" s="36"/>
      <c r="F390" s="37"/>
      <c r="G390" s="35"/>
      <c r="H390" s="36"/>
      <c r="I390" s="41"/>
      <c r="J390" s="42"/>
      <c r="K390" s="45"/>
      <c r="L390" s="41"/>
      <c r="M390" s="41"/>
      <c r="N390" s="42"/>
      <c r="O390" s="14"/>
      <c r="P390" s="4"/>
    </row>
    <row r="391" spans="1:16" ht="17.100000000000001" customHeight="1" outlineLevel="1" thickBot="1" x14ac:dyDescent="0.25">
      <c r="A391" s="77">
        <f t="shared" si="1"/>
        <v>46216</v>
      </c>
      <c r="B391" s="85"/>
      <c r="C391" s="79"/>
      <c r="D391" s="80"/>
      <c r="E391" s="80"/>
      <c r="F391" s="81"/>
      <c r="G391" s="79"/>
      <c r="H391" s="80"/>
      <c r="I391" s="82"/>
      <c r="J391" s="83"/>
      <c r="K391" s="84"/>
      <c r="L391" s="82"/>
      <c r="M391" s="82"/>
      <c r="N391" s="83"/>
      <c r="O391" s="14"/>
      <c r="P391" s="4"/>
    </row>
    <row r="392" spans="1:16" ht="17.100000000000001" customHeight="1" outlineLevel="1" thickBot="1" x14ac:dyDescent="0.25">
      <c r="A392" s="63">
        <f t="shared" si="1"/>
        <v>46217</v>
      </c>
      <c r="B392" s="64"/>
      <c r="C392" s="65"/>
      <c r="D392" s="66"/>
      <c r="E392" s="66"/>
      <c r="F392" s="67"/>
      <c r="G392" s="65"/>
      <c r="H392" s="66"/>
      <c r="I392" s="68"/>
      <c r="J392" s="69"/>
      <c r="K392" s="70"/>
      <c r="L392" s="68"/>
      <c r="M392" s="68"/>
      <c r="N392" s="69"/>
      <c r="O392" s="14"/>
      <c r="P392" s="4"/>
    </row>
    <row r="393" spans="1:16" ht="17.100000000000001" customHeight="1" outlineLevel="1" x14ac:dyDescent="0.2">
      <c r="A393" s="54">
        <f t="shared" si="1"/>
        <v>46218</v>
      </c>
      <c r="B393" s="55"/>
      <c r="C393" s="56"/>
      <c r="D393" s="17"/>
      <c r="E393" s="17"/>
      <c r="F393" s="61"/>
      <c r="G393" s="56"/>
      <c r="H393" s="17"/>
      <c r="I393" s="18"/>
      <c r="J393" s="57"/>
      <c r="K393" s="58"/>
      <c r="L393" s="18"/>
      <c r="M393" s="18"/>
      <c r="N393" s="57"/>
      <c r="O393" s="14"/>
      <c r="P393" s="4"/>
    </row>
    <row r="394" spans="1:16" ht="17.100000000000001" customHeight="1" outlineLevel="1" x14ac:dyDescent="0.2">
      <c r="A394" s="21">
        <f t="shared" si="1"/>
        <v>46219</v>
      </c>
      <c r="B394" s="28"/>
      <c r="C394" s="33"/>
      <c r="D394" s="12"/>
      <c r="E394" s="12"/>
      <c r="F394" s="34"/>
      <c r="G394" s="33"/>
      <c r="H394" s="12"/>
      <c r="I394" s="13"/>
      <c r="J394" s="40"/>
      <c r="K394" s="44"/>
      <c r="L394" s="13"/>
      <c r="M394" s="13"/>
      <c r="N394" s="40"/>
      <c r="O394" s="14"/>
      <c r="P394" s="4"/>
    </row>
    <row r="395" spans="1:16" ht="17.100000000000001" customHeight="1" outlineLevel="1" thickBot="1" x14ac:dyDescent="0.25">
      <c r="A395" s="46">
        <f t="shared" si="1"/>
        <v>46220</v>
      </c>
      <c r="B395" s="60"/>
      <c r="C395" s="48"/>
      <c r="D395" s="49"/>
      <c r="E395" s="49"/>
      <c r="F395" s="50"/>
      <c r="G395" s="48"/>
      <c r="H395" s="49"/>
      <c r="I395" s="51"/>
      <c r="J395" s="52"/>
      <c r="K395" s="53"/>
      <c r="L395" s="51"/>
      <c r="M395" s="51"/>
      <c r="N395" s="52"/>
      <c r="O395" s="14"/>
      <c r="P395" s="4"/>
    </row>
    <row r="396" spans="1:16" ht="17.100000000000001" customHeight="1" outlineLevel="1" x14ac:dyDescent="0.2">
      <c r="A396" s="20">
        <f t="shared" si="1"/>
        <v>46221</v>
      </c>
      <c r="B396" s="62"/>
      <c r="C396" s="30"/>
      <c r="D396" s="31"/>
      <c r="E396" s="31"/>
      <c r="F396" s="32"/>
      <c r="G396" s="30"/>
      <c r="H396" s="31"/>
      <c r="I396" s="38"/>
      <c r="J396" s="39"/>
      <c r="K396" s="43"/>
      <c r="L396" s="38"/>
      <c r="M396" s="38"/>
      <c r="N396" s="39"/>
      <c r="O396" s="14"/>
      <c r="P396" s="4"/>
    </row>
    <row r="397" spans="1:16" ht="17.100000000000001" customHeight="1" outlineLevel="1" thickBot="1" x14ac:dyDescent="0.25">
      <c r="A397" s="22">
        <f t="shared" si="1"/>
        <v>46222</v>
      </c>
      <c r="B397" s="59"/>
      <c r="C397" s="35"/>
      <c r="D397" s="36"/>
      <c r="E397" s="36"/>
      <c r="F397" s="37"/>
      <c r="G397" s="35"/>
      <c r="H397" s="36"/>
      <c r="I397" s="41"/>
      <c r="J397" s="42"/>
      <c r="K397" s="45"/>
      <c r="L397" s="41"/>
      <c r="M397" s="41"/>
      <c r="N397" s="42"/>
      <c r="O397" s="14"/>
      <c r="P397" s="4"/>
    </row>
    <row r="398" spans="1:16" ht="17.100000000000001" customHeight="1" outlineLevel="1" x14ac:dyDescent="0.2">
      <c r="A398" s="54">
        <f t="shared" si="1"/>
        <v>46223</v>
      </c>
      <c r="B398" s="55"/>
      <c r="C398" s="56"/>
      <c r="D398" s="17"/>
      <c r="E398" s="17"/>
      <c r="F398" s="61"/>
      <c r="G398" s="56"/>
      <c r="H398" s="17"/>
      <c r="I398" s="18"/>
      <c r="J398" s="57"/>
      <c r="K398" s="58"/>
      <c r="L398" s="18"/>
      <c r="M398" s="18"/>
      <c r="N398" s="57"/>
      <c r="O398" s="14"/>
      <c r="P398" s="4"/>
    </row>
    <row r="399" spans="1:16" ht="17.100000000000001" customHeight="1" outlineLevel="1" x14ac:dyDescent="0.2">
      <c r="A399" s="21">
        <f t="shared" si="1"/>
        <v>46224</v>
      </c>
      <c r="B399" s="28"/>
      <c r="C399" s="33"/>
      <c r="D399" s="12"/>
      <c r="E399" s="12"/>
      <c r="F399" s="34"/>
      <c r="G399" s="33"/>
      <c r="H399" s="12"/>
      <c r="I399" s="13"/>
      <c r="J399" s="40"/>
      <c r="K399" s="44"/>
      <c r="L399" s="13"/>
      <c r="M399" s="13"/>
      <c r="N399" s="40"/>
      <c r="O399" s="14"/>
      <c r="P399" s="4"/>
    </row>
    <row r="400" spans="1:16" ht="17.100000000000001" customHeight="1" outlineLevel="1" x14ac:dyDescent="0.2">
      <c r="A400" s="21">
        <f t="shared" si="1"/>
        <v>46225</v>
      </c>
      <c r="B400" s="28"/>
      <c r="C400" s="33"/>
      <c r="D400" s="12"/>
      <c r="E400" s="12"/>
      <c r="F400" s="34"/>
      <c r="G400" s="33"/>
      <c r="H400" s="12"/>
      <c r="I400" s="13"/>
      <c r="J400" s="40"/>
      <c r="K400" s="44"/>
      <c r="L400" s="13"/>
      <c r="M400" s="13"/>
      <c r="N400" s="40"/>
      <c r="O400" s="14"/>
      <c r="P400" s="4"/>
    </row>
    <row r="401" spans="1:16" ht="17.100000000000001" customHeight="1" outlineLevel="1" x14ac:dyDescent="0.2">
      <c r="A401" s="21">
        <f t="shared" si="1"/>
        <v>46226</v>
      </c>
      <c r="B401" s="28"/>
      <c r="C401" s="33"/>
      <c r="D401" s="12"/>
      <c r="E401" s="12"/>
      <c r="F401" s="34"/>
      <c r="G401" s="33"/>
      <c r="H401" s="12"/>
      <c r="I401" s="13"/>
      <c r="J401" s="40"/>
      <c r="K401" s="44"/>
      <c r="L401" s="13"/>
      <c r="M401" s="13"/>
      <c r="N401" s="40"/>
      <c r="O401" s="14"/>
      <c r="P401" s="4"/>
    </row>
    <row r="402" spans="1:16" ht="17.100000000000001" customHeight="1" outlineLevel="1" thickBot="1" x14ac:dyDescent="0.25">
      <c r="A402" s="46">
        <f t="shared" si="1"/>
        <v>46227</v>
      </c>
      <c r="B402" s="60"/>
      <c r="C402" s="48"/>
      <c r="D402" s="49"/>
      <c r="E402" s="49"/>
      <c r="F402" s="50"/>
      <c r="G402" s="48"/>
      <c r="H402" s="49"/>
      <c r="I402" s="51"/>
      <c r="J402" s="52"/>
      <c r="K402" s="53"/>
      <c r="L402" s="51"/>
      <c r="M402" s="51"/>
      <c r="N402" s="52"/>
      <c r="O402" s="14"/>
      <c r="P402" s="4"/>
    </row>
    <row r="403" spans="1:16" ht="17.100000000000001" customHeight="1" outlineLevel="1" x14ac:dyDescent="0.2">
      <c r="A403" s="20">
        <f t="shared" si="1"/>
        <v>46228</v>
      </c>
      <c r="B403" s="62"/>
      <c r="C403" s="30"/>
      <c r="D403" s="31"/>
      <c r="E403" s="31"/>
      <c r="F403" s="32"/>
      <c r="G403" s="30"/>
      <c r="H403" s="31"/>
      <c r="I403" s="38"/>
      <c r="J403" s="39"/>
      <c r="K403" s="43"/>
      <c r="L403" s="38"/>
      <c r="M403" s="38"/>
      <c r="N403" s="39"/>
      <c r="O403" s="14"/>
      <c r="P403" s="4"/>
    </row>
    <row r="404" spans="1:16" ht="17.100000000000001" customHeight="1" outlineLevel="1" thickBot="1" x14ac:dyDescent="0.25">
      <c r="A404" s="22">
        <f t="shared" si="1"/>
        <v>46229</v>
      </c>
      <c r="B404" s="59"/>
      <c r="C404" s="35"/>
      <c r="D404" s="36"/>
      <c r="E404" s="36"/>
      <c r="F404" s="37"/>
      <c r="G404" s="35"/>
      <c r="H404" s="36"/>
      <c r="I404" s="41"/>
      <c r="J404" s="42"/>
      <c r="K404" s="45"/>
      <c r="L404" s="41"/>
      <c r="M404" s="41"/>
      <c r="N404" s="42"/>
      <c r="O404" s="14"/>
      <c r="P404" s="4"/>
    </row>
    <row r="405" spans="1:16" ht="17.100000000000001" customHeight="1" outlineLevel="1" x14ac:dyDescent="0.2">
      <c r="A405" s="54">
        <f t="shared" si="1"/>
        <v>46230</v>
      </c>
      <c r="B405" s="55"/>
      <c r="C405" s="56"/>
      <c r="D405" s="17"/>
      <c r="E405" s="17"/>
      <c r="F405" s="61"/>
      <c r="G405" s="56"/>
      <c r="H405" s="17"/>
      <c r="I405" s="18"/>
      <c r="J405" s="57"/>
      <c r="K405" s="58"/>
      <c r="L405" s="18"/>
      <c r="M405" s="18"/>
      <c r="N405" s="57"/>
      <c r="O405" s="14"/>
      <c r="P405" s="4"/>
    </row>
    <row r="406" spans="1:16" ht="17.100000000000001" customHeight="1" outlineLevel="1" x14ac:dyDescent="0.2">
      <c r="A406" s="21">
        <f t="shared" si="1"/>
        <v>46231</v>
      </c>
      <c r="B406" s="28"/>
      <c r="C406" s="33"/>
      <c r="D406" s="12"/>
      <c r="E406" s="12"/>
      <c r="F406" s="34"/>
      <c r="G406" s="33"/>
      <c r="H406" s="12"/>
      <c r="I406" s="13"/>
      <c r="J406" s="40"/>
      <c r="K406" s="44"/>
      <c r="L406" s="13"/>
      <c r="M406" s="13"/>
      <c r="N406" s="40"/>
      <c r="O406" s="14"/>
      <c r="P406" s="4"/>
    </row>
    <row r="407" spans="1:16" ht="17.100000000000001" customHeight="1" outlineLevel="1" x14ac:dyDescent="0.2">
      <c r="A407" s="21">
        <f t="shared" si="1"/>
        <v>46232</v>
      </c>
      <c r="B407" s="28"/>
      <c r="C407" s="33"/>
      <c r="D407" s="12"/>
      <c r="E407" s="12"/>
      <c r="F407" s="34"/>
      <c r="G407" s="33"/>
      <c r="H407" s="12"/>
      <c r="I407" s="13"/>
      <c r="J407" s="40"/>
      <c r="K407" s="44"/>
      <c r="L407" s="13"/>
      <c r="M407" s="13"/>
      <c r="N407" s="40"/>
      <c r="O407" s="14"/>
      <c r="P407" s="4"/>
    </row>
    <row r="408" spans="1:16" ht="17.100000000000001" customHeight="1" outlineLevel="1" x14ac:dyDescent="0.2">
      <c r="A408" s="21">
        <f t="shared" si="1"/>
        <v>46233</v>
      </c>
      <c r="B408" s="28"/>
      <c r="C408" s="33"/>
      <c r="D408" s="12"/>
      <c r="E408" s="12"/>
      <c r="F408" s="34"/>
      <c r="G408" s="33"/>
      <c r="H408" s="12"/>
      <c r="I408" s="13"/>
      <c r="J408" s="40"/>
      <c r="K408" s="44"/>
      <c r="L408" s="13"/>
      <c r="M408" s="13"/>
      <c r="N408" s="40"/>
      <c r="O408" s="14"/>
      <c r="P408" s="4"/>
    </row>
    <row r="409" spans="1:16" ht="17.100000000000001" customHeight="1" outlineLevel="1" thickBot="1" x14ac:dyDescent="0.25">
      <c r="A409" s="46">
        <f t="shared" si="1"/>
        <v>46234</v>
      </c>
      <c r="B409" s="60"/>
      <c r="C409" s="48"/>
      <c r="D409" s="49"/>
      <c r="E409" s="49"/>
      <c r="F409" s="50"/>
      <c r="G409" s="48"/>
      <c r="H409" s="49"/>
      <c r="I409" s="51"/>
      <c r="J409" s="52"/>
      <c r="K409" s="53"/>
      <c r="L409" s="51"/>
      <c r="M409" s="51"/>
      <c r="N409" s="52"/>
      <c r="O409" s="14"/>
      <c r="P409" s="4"/>
    </row>
    <row r="410" spans="1:16" ht="17.100000000000001" customHeight="1" outlineLevel="1" x14ac:dyDescent="0.2">
      <c r="A410" s="20">
        <f t="shared" si="1"/>
        <v>46235</v>
      </c>
      <c r="B410" s="62"/>
      <c r="C410" s="30"/>
      <c r="D410" s="31"/>
      <c r="E410" s="31"/>
      <c r="F410" s="32"/>
      <c r="G410" s="30"/>
      <c r="H410" s="31"/>
      <c r="I410" s="38"/>
      <c r="J410" s="39"/>
      <c r="K410" s="43"/>
      <c r="L410" s="38"/>
      <c r="M410" s="38"/>
      <c r="N410" s="39"/>
      <c r="O410" s="14"/>
      <c r="P410" s="4"/>
    </row>
    <row r="411" spans="1:16" ht="17.100000000000001" customHeight="1" outlineLevel="1" thickBot="1" x14ac:dyDescent="0.25">
      <c r="A411" s="22">
        <f t="shared" si="1"/>
        <v>46236</v>
      </c>
      <c r="B411" s="59"/>
      <c r="C411" s="35"/>
      <c r="D411" s="36"/>
      <c r="E411" s="36"/>
      <c r="F411" s="37"/>
      <c r="G411" s="35"/>
      <c r="H411" s="36"/>
      <c r="I411" s="41"/>
      <c r="J411" s="42"/>
      <c r="K411" s="45"/>
      <c r="L411" s="41"/>
      <c r="M411" s="41"/>
      <c r="N411" s="42"/>
      <c r="O411" s="14"/>
      <c r="P411" s="4"/>
    </row>
    <row r="412" spans="1:16" ht="17.100000000000001" customHeight="1" outlineLevel="1" x14ac:dyDescent="0.2">
      <c r="A412" s="54">
        <f t="shared" si="1"/>
        <v>46237</v>
      </c>
      <c r="B412" s="55"/>
      <c r="C412" s="56"/>
      <c r="D412" s="17"/>
      <c r="E412" s="17"/>
      <c r="F412" s="61"/>
      <c r="G412" s="140" t="s">
        <v>152</v>
      </c>
      <c r="H412" s="141"/>
      <c r="I412" s="141"/>
      <c r="J412" s="142"/>
      <c r="K412" s="58"/>
      <c r="L412" s="18"/>
      <c r="M412" s="18"/>
      <c r="N412" s="57"/>
      <c r="O412" s="14"/>
      <c r="P412" s="4"/>
    </row>
    <row r="413" spans="1:16" ht="17.100000000000001" customHeight="1" outlineLevel="1" x14ac:dyDescent="0.2">
      <c r="A413" s="21">
        <f t="shared" si="1"/>
        <v>46238</v>
      </c>
      <c r="B413" s="28"/>
      <c r="C413" s="33"/>
      <c r="D413" s="12"/>
      <c r="E413" s="12"/>
      <c r="F413" s="34"/>
      <c r="G413" s="134"/>
      <c r="H413" s="135"/>
      <c r="I413" s="135"/>
      <c r="J413" s="136"/>
      <c r="K413" s="44"/>
      <c r="L413" s="13"/>
      <c r="M413" s="13"/>
      <c r="N413" s="40"/>
      <c r="O413" s="14"/>
      <c r="P413" s="4"/>
    </row>
    <row r="414" spans="1:16" ht="17.100000000000001" customHeight="1" outlineLevel="1" x14ac:dyDescent="0.2">
      <c r="A414" s="21">
        <f t="shared" si="1"/>
        <v>46239</v>
      </c>
      <c r="B414" s="28"/>
      <c r="C414" s="33"/>
      <c r="D414" s="12"/>
      <c r="E414" s="12"/>
      <c r="F414" s="34"/>
      <c r="G414" s="134"/>
      <c r="H414" s="135"/>
      <c r="I414" s="135"/>
      <c r="J414" s="136"/>
      <c r="K414" s="44"/>
      <c r="L414" s="13"/>
      <c r="M414" s="13"/>
      <c r="N414" s="40"/>
      <c r="O414" s="14"/>
      <c r="P414" s="4"/>
    </row>
    <row r="415" spans="1:16" ht="17.100000000000001" customHeight="1" outlineLevel="1" x14ac:dyDescent="0.2">
      <c r="A415" s="21">
        <f t="shared" si="1"/>
        <v>46240</v>
      </c>
      <c r="B415" s="28"/>
      <c r="C415" s="33"/>
      <c r="D415" s="12"/>
      <c r="E415" s="12"/>
      <c r="F415" s="34"/>
      <c r="G415" s="134"/>
      <c r="H415" s="135"/>
      <c r="I415" s="135"/>
      <c r="J415" s="136"/>
      <c r="K415" s="44"/>
      <c r="L415" s="13"/>
      <c r="M415" s="13"/>
      <c r="N415" s="40"/>
      <c r="O415" s="14"/>
      <c r="P415" s="4"/>
    </row>
    <row r="416" spans="1:16" ht="17.100000000000001" customHeight="1" outlineLevel="1" thickBot="1" x14ac:dyDescent="0.25">
      <c r="A416" s="46">
        <f t="shared" si="1"/>
        <v>46241</v>
      </c>
      <c r="B416" s="60"/>
      <c r="C416" s="48"/>
      <c r="D416" s="49"/>
      <c r="E416" s="49"/>
      <c r="F416" s="50"/>
      <c r="G416" s="143"/>
      <c r="H416" s="122"/>
      <c r="I416" s="122"/>
      <c r="J416" s="123"/>
      <c r="K416" s="53"/>
      <c r="L416" s="51"/>
      <c r="M416" s="51"/>
      <c r="N416" s="52"/>
      <c r="O416" s="14"/>
      <c r="P416" s="4"/>
    </row>
    <row r="417" spans="1:16" ht="17.100000000000001" customHeight="1" outlineLevel="1" x14ac:dyDescent="0.2">
      <c r="A417" s="20">
        <f t="shared" si="1"/>
        <v>46242</v>
      </c>
      <c r="B417" s="62"/>
      <c r="C417" s="30"/>
      <c r="D417" s="31"/>
      <c r="E417" s="31"/>
      <c r="F417" s="32"/>
      <c r="G417" s="30"/>
      <c r="H417" s="31"/>
      <c r="I417" s="38"/>
      <c r="J417" s="39"/>
      <c r="K417" s="43"/>
      <c r="L417" s="38"/>
      <c r="M417" s="38"/>
      <c r="N417" s="39"/>
      <c r="O417" s="14"/>
      <c r="P417" s="4"/>
    </row>
    <row r="418" spans="1:16" ht="17.100000000000001" customHeight="1" outlineLevel="1" thickBot="1" x14ac:dyDescent="0.25">
      <c r="A418" s="22">
        <f t="shared" si="1"/>
        <v>46243</v>
      </c>
      <c r="B418" s="59"/>
      <c r="C418" s="35"/>
      <c r="D418" s="36"/>
      <c r="E418" s="36"/>
      <c r="F418" s="37"/>
      <c r="G418" s="35"/>
      <c r="H418" s="36"/>
      <c r="I418" s="41"/>
      <c r="J418" s="42"/>
      <c r="K418" s="45"/>
      <c r="L418" s="41"/>
      <c r="M418" s="41"/>
      <c r="N418" s="42"/>
      <c r="O418" s="14"/>
      <c r="P418" s="4"/>
    </row>
    <row r="419" spans="1:16" ht="17.100000000000001" customHeight="1" outlineLevel="1" x14ac:dyDescent="0.2">
      <c r="A419" s="54">
        <f t="shared" si="1"/>
        <v>46244</v>
      </c>
      <c r="B419" s="55"/>
      <c r="C419" s="56"/>
      <c r="D419" s="17"/>
      <c r="E419" s="17"/>
      <c r="F419" s="61"/>
      <c r="G419" s="133" t="s">
        <v>152</v>
      </c>
      <c r="H419" s="128"/>
      <c r="I419" s="128"/>
      <c r="J419" s="129"/>
      <c r="K419" s="58"/>
      <c r="L419" s="18"/>
      <c r="M419" s="18"/>
      <c r="N419" s="57"/>
      <c r="O419" s="14"/>
      <c r="P419" s="4"/>
    </row>
    <row r="420" spans="1:16" ht="17.100000000000001" customHeight="1" outlineLevel="1" x14ac:dyDescent="0.2">
      <c r="A420" s="21">
        <f t="shared" si="1"/>
        <v>46245</v>
      </c>
      <c r="B420" s="28"/>
      <c r="C420" s="33"/>
      <c r="D420" s="12"/>
      <c r="E420" s="12"/>
      <c r="F420" s="34"/>
      <c r="G420" s="134"/>
      <c r="H420" s="135"/>
      <c r="I420" s="135"/>
      <c r="J420" s="136"/>
      <c r="K420" s="44"/>
      <c r="L420" s="13"/>
      <c r="M420" s="13"/>
      <c r="N420" s="40"/>
      <c r="O420" s="14"/>
      <c r="P420" s="4"/>
    </row>
    <row r="421" spans="1:16" ht="17.100000000000001" customHeight="1" outlineLevel="1" x14ac:dyDescent="0.2">
      <c r="A421" s="21">
        <f t="shared" si="1"/>
        <v>46246</v>
      </c>
      <c r="B421" s="28"/>
      <c r="C421" s="33"/>
      <c r="D421" s="12"/>
      <c r="E421" s="12"/>
      <c r="F421" s="34"/>
      <c r="G421" s="134"/>
      <c r="H421" s="135"/>
      <c r="I421" s="135"/>
      <c r="J421" s="136"/>
      <c r="K421" s="44"/>
      <c r="L421" s="13"/>
      <c r="M421" s="13"/>
      <c r="N421" s="40"/>
      <c r="O421" s="14"/>
      <c r="P421" s="4"/>
    </row>
    <row r="422" spans="1:16" ht="17.100000000000001" customHeight="1" outlineLevel="1" x14ac:dyDescent="0.2">
      <c r="A422" s="21">
        <f t="shared" si="1"/>
        <v>46247</v>
      </c>
      <c r="B422" s="28"/>
      <c r="C422" s="33"/>
      <c r="D422" s="12"/>
      <c r="E422" s="12"/>
      <c r="F422" s="34"/>
      <c r="G422" s="134"/>
      <c r="H422" s="135"/>
      <c r="I422" s="135"/>
      <c r="J422" s="136"/>
      <c r="K422" s="44"/>
      <c r="L422" s="13"/>
      <c r="M422" s="13"/>
      <c r="N422" s="40"/>
      <c r="O422" s="14"/>
      <c r="P422" s="4"/>
    </row>
    <row r="423" spans="1:16" ht="17.100000000000001" customHeight="1" outlineLevel="1" thickBot="1" x14ac:dyDescent="0.25">
      <c r="A423" s="46">
        <f t="shared" si="1"/>
        <v>46248</v>
      </c>
      <c r="B423" s="60"/>
      <c r="C423" s="48"/>
      <c r="D423" s="49"/>
      <c r="E423" s="49"/>
      <c r="F423" s="50"/>
      <c r="G423" s="137"/>
      <c r="H423" s="131"/>
      <c r="I423" s="131"/>
      <c r="J423" s="132"/>
      <c r="K423" s="53"/>
      <c r="L423" s="51"/>
      <c r="M423" s="51"/>
      <c r="N423" s="52"/>
      <c r="O423" s="14"/>
      <c r="P423" s="4"/>
    </row>
    <row r="424" spans="1:16" ht="17.100000000000001" customHeight="1" outlineLevel="1" x14ac:dyDescent="0.2">
      <c r="A424" s="20">
        <f t="shared" si="1"/>
        <v>46249</v>
      </c>
      <c r="B424" s="62"/>
      <c r="C424" s="30"/>
      <c r="D424" s="31"/>
      <c r="E424" s="31"/>
      <c r="F424" s="32"/>
      <c r="G424" s="56"/>
      <c r="H424" s="17"/>
      <c r="I424" s="18"/>
      <c r="J424" s="57"/>
      <c r="K424" s="43"/>
      <c r="L424" s="38"/>
      <c r="M424" s="38"/>
      <c r="N424" s="39"/>
      <c r="O424" s="14"/>
      <c r="P424" s="4"/>
    </row>
    <row r="425" spans="1:16" ht="17.100000000000001" customHeight="1" outlineLevel="1" thickBot="1" x14ac:dyDescent="0.25">
      <c r="A425" s="22">
        <f t="shared" si="1"/>
        <v>46250</v>
      </c>
      <c r="B425" s="59"/>
      <c r="C425" s="35"/>
      <c r="D425" s="36"/>
      <c r="E425" s="36"/>
      <c r="F425" s="37"/>
      <c r="G425" s="138" t="s">
        <v>153</v>
      </c>
      <c r="H425" s="139"/>
      <c r="I425" s="139"/>
      <c r="J425" s="136"/>
      <c r="K425" s="45"/>
      <c r="L425" s="41"/>
      <c r="M425" s="41"/>
      <c r="N425" s="42"/>
      <c r="O425" s="14"/>
      <c r="P425" s="4"/>
    </row>
    <row r="426" spans="1:16" ht="17.100000000000001" customHeight="1" outlineLevel="1" x14ac:dyDescent="0.2">
      <c r="A426" s="54">
        <f t="shared" si="1"/>
        <v>46251</v>
      </c>
      <c r="B426" s="55"/>
      <c r="C426" s="56"/>
      <c r="D426" s="17"/>
      <c r="E426" s="17"/>
      <c r="F426" s="61"/>
      <c r="G426" s="134"/>
      <c r="H426" s="135"/>
      <c r="I426" s="135"/>
      <c r="J426" s="136"/>
      <c r="K426" s="58"/>
      <c r="L426" s="18"/>
      <c r="M426" s="18"/>
      <c r="N426" s="57"/>
      <c r="O426" s="14"/>
      <c r="P426" s="4"/>
    </row>
    <row r="427" spans="1:16" ht="17.100000000000001" customHeight="1" outlineLevel="1" x14ac:dyDescent="0.2">
      <c r="A427" s="21">
        <f t="shared" si="1"/>
        <v>46252</v>
      </c>
      <c r="B427" s="28"/>
      <c r="C427" s="33"/>
      <c r="D427" s="12"/>
      <c r="E427" s="12"/>
      <c r="F427" s="34"/>
      <c r="G427" s="134"/>
      <c r="H427" s="135"/>
      <c r="I427" s="135"/>
      <c r="J427" s="136"/>
      <c r="K427" s="44"/>
      <c r="L427" s="13"/>
      <c r="M427" s="13"/>
      <c r="N427" s="40"/>
      <c r="O427" s="14"/>
      <c r="P427" s="4"/>
    </row>
    <row r="428" spans="1:16" ht="17.100000000000001" customHeight="1" outlineLevel="1" x14ac:dyDescent="0.2">
      <c r="A428" s="21">
        <f t="shared" si="1"/>
        <v>46253</v>
      </c>
      <c r="B428" s="28"/>
      <c r="C428" s="33"/>
      <c r="D428" s="12"/>
      <c r="E428" s="12"/>
      <c r="F428" s="34"/>
      <c r="G428" s="134"/>
      <c r="H428" s="135"/>
      <c r="I428" s="135"/>
      <c r="J428" s="136"/>
      <c r="K428" s="44"/>
      <c r="L428" s="13"/>
      <c r="M428" s="13"/>
      <c r="N428" s="40"/>
      <c r="O428" s="14"/>
      <c r="P428" s="4"/>
    </row>
    <row r="429" spans="1:16" ht="17.100000000000001" customHeight="1" outlineLevel="1" x14ac:dyDescent="0.2">
      <c r="A429" s="21">
        <f t="shared" si="1"/>
        <v>46254</v>
      </c>
      <c r="B429" s="28"/>
      <c r="C429" s="33"/>
      <c r="D429" s="12"/>
      <c r="E429" s="12"/>
      <c r="F429" s="34"/>
      <c r="G429" s="134"/>
      <c r="H429" s="139"/>
      <c r="I429" s="139"/>
      <c r="J429" s="136"/>
      <c r="K429" s="44"/>
      <c r="L429" s="13"/>
      <c r="M429" s="13"/>
      <c r="N429" s="40"/>
      <c r="O429" s="14"/>
      <c r="P429" s="4"/>
    </row>
    <row r="430" spans="1:16" ht="17.100000000000001" customHeight="1" outlineLevel="1" thickBot="1" x14ac:dyDescent="0.25">
      <c r="A430" s="46">
        <f t="shared" si="1"/>
        <v>46255</v>
      </c>
      <c r="B430" s="60"/>
      <c r="C430" s="48"/>
      <c r="D430" s="49"/>
      <c r="E430" s="49"/>
      <c r="F430" s="50"/>
      <c r="G430" s="48"/>
      <c r="H430" s="49"/>
      <c r="I430" s="51"/>
      <c r="J430" s="52"/>
      <c r="K430" s="53"/>
      <c r="L430" s="51"/>
      <c r="M430" s="51"/>
      <c r="N430" s="52"/>
      <c r="O430" s="14"/>
      <c r="P430" s="4"/>
    </row>
    <row r="431" spans="1:16" ht="17.100000000000001" customHeight="1" outlineLevel="1" x14ac:dyDescent="0.2">
      <c r="A431" s="20">
        <f t="shared" si="1"/>
        <v>46256</v>
      </c>
      <c r="B431" s="62"/>
      <c r="C431" s="30"/>
      <c r="D431" s="31"/>
      <c r="E431" s="31"/>
      <c r="F431" s="32"/>
      <c r="G431" s="30"/>
      <c r="H431" s="31"/>
      <c r="I431" s="38"/>
      <c r="J431" s="39"/>
      <c r="K431" s="43"/>
      <c r="L431" s="38"/>
      <c r="M431" s="38"/>
      <c r="N431" s="39"/>
      <c r="O431" s="14"/>
      <c r="P431" s="4"/>
    </row>
    <row r="432" spans="1:16" ht="17.100000000000001" customHeight="1" outlineLevel="1" thickBot="1" x14ac:dyDescent="0.25">
      <c r="A432" s="22">
        <f t="shared" si="1"/>
        <v>46257</v>
      </c>
      <c r="B432" s="59"/>
      <c r="C432" s="35"/>
      <c r="D432" s="36"/>
      <c r="E432" s="36"/>
      <c r="F432" s="37"/>
      <c r="G432" s="35"/>
      <c r="H432" s="36"/>
      <c r="I432" s="41"/>
      <c r="J432" s="42"/>
      <c r="K432" s="45"/>
      <c r="L432" s="41"/>
      <c r="M432" s="41"/>
      <c r="N432" s="42"/>
      <c r="O432" s="14"/>
      <c r="P432" s="4"/>
    </row>
    <row r="433" spans="1:16" ht="17.100000000000001" customHeight="1" outlineLevel="1" x14ac:dyDescent="0.2">
      <c r="A433" s="54">
        <f t="shared" si="1"/>
        <v>46258</v>
      </c>
      <c r="B433" s="55"/>
      <c r="C433" s="56"/>
      <c r="D433" s="17"/>
      <c r="E433" s="17"/>
      <c r="F433" s="61"/>
      <c r="G433" s="140" t="s">
        <v>154</v>
      </c>
      <c r="H433" s="141"/>
      <c r="I433" s="141"/>
      <c r="J433" s="142"/>
      <c r="K433" s="58"/>
      <c r="L433" s="18"/>
      <c r="M433" s="18"/>
      <c r="N433" s="57"/>
      <c r="O433" s="14"/>
      <c r="P433" s="4"/>
    </row>
    <row r="434" spans="1:16" ht="17.100000000000001" customHeight="1" outlineLevel="1" x14ac:dyDescent="0.2">
      <c r="A434" s="21">
        <f t="shared" si="1"/>
        <v>46259</v>
      </c>
      <c r="B434" s="28"/>
      <c r="C434" s="33"/>
      <c r="D434" s="12"/>
      <c r="E434" s="12"/>
      <c r="F434" s="34"/>
      <c r="G434" s="134"/>
      <c r="H434" s="135"/>
      <c r="I434" s="135"/>
      <c r="J434" s="136"/>
      <c r="K434" s="44"/>
      <c r="L434" s="13"/>
      <c r="M434" s="13"/>
      <c r="N434" s="40"/>
      <c r="O434" s="14"/>
      <c r="P434" s="4"/>
    </row>
    <row r="435" spans="1:16" ht="17.100000000000001" customHeight="1" outlineLevel="1" x14ac:dyDescent="0.2">
      <c r="A435" s="21">
        <f t="shared" si="1"/>
        <v>46260</v>
      </c>
      <c r="B435" s="28"/>
      <c r="C435" s="33"/>
      <c r="D435" s="12"/>
      <c r="E435" s="12"/>
      <c r="F435" s="34"/>
      <c r="G435" s="134"/>
      <c r="H435" s="135"/>
      <c r="I435" s="135"/>
      <c r="J435" s="136"/>
      <c r="K435" s="44"/>
      <c r="L435" s="13"/>
      <c r="M435" s="13"/>
      <c r="N435" s="40"/>
      <c r="O435" s="14"/>
      <c r="P435" s="4"/>
    </row>
    <row r="436" spans="1:16" ht="17.100000000000001" customHeight="1" outlineLevel="1" x14ac:dyDescent="0.2">
      <c r="A436" s="21">
        <f t="shared" si="1"/>
        <v>46261</v>
      </c>
      <c r="B436" s="28"/>
      <c r="C436" s="33"/>
      <c r="D436" s="12"/>
      <c r="E436" s="12"/>
      <c r="F436" s="34"/>
      <c r="G436" s="134"/>
      <c r="H436" s="135"/>
      <c r="I436" s="135"/>
      <c r="J436" s="136"/>
      <c r="K436" s="44"/>
      <c r="L436" s="13"/>
      <c r="M436" s="13"/>
      <c r="N436" s="40"/>
      <c r="O436" s="14"/>
      <c r="P436" s="4"/>
    </row>
    <row r="437" spans="1:16" ht="17.100000000000001" customHeight="1" outlineLevel="1" thickBot="1" x14ac:dyDescent="0.25">
      <c r="A437" s="46">
        <f t="shared" si="1"/>
        <v>46262</v>
      </c>
      <c r="B437" s="60"/>
      <c r="C437" s="48"/>
      <c r="D437" s="49"/>
      <c r="E437" s="49"/>
      <c r="F437" s="50"/>
      <c r="G437" s="143"/>
      <c r="H437" s="122"/>
      <c r="I437" s="122"/>
      <c r="J437" s="123"/>
      <c r="K437" s="53"/>
      <c r="L437" s="51"/>
      <c r="M437" s="51"/>
      <c r="N437" s="52"/>
      <c r="O437" s="14"/>
      <c r="P437" s="4"/>
    </row>
    <row r="438" spans="1:16" ht="17.100000000000001" customHeight="1" outlineLevel="1" x14ac:dyDescent="0.2">
      <c r="A438" s="20">
        <f t="shared" si="1"/>
        <v>46263</v>
      </c>
      <c r="B438" s="62"/>
      <c r="C438" s="121" t="s">
        <v>155</v>
      </c>
      <c r="D438" s="122"/>
      <c r="E438" s="122"/>
      <c r="F438" s="123"/>
      <c r="G438" s="30"/>
      <c r="H438" s="31"/>
      <c r="I438" s="38"/>
      <c r="J438" s="39"/>
      <c r="K438" s="43"/>
      <c r="L438" s="38"/>
      <c r="M438" s="38"/>
      <c r="N438" s="39"/>
      <c r="O438" s="14"/>
      <c r="P438" s="4"/>
    </row>
    <row r="439" spans="1:16" ht="17.100000000000001" customHeight="1" outlineLevel="1" thickBot="1" x14ac:dyDescent="0.25">
      <c r="A439" s="22">
        <f t="shared" si="1"/>
        <v>46264</v>
      </c>
      <c r="B439" s="59"/>
      <c r="C439" s="35"/>
      <c r="D439" s="36"/>
      <c r="E439" s="36"/>
      <c r="F439" s="37"/>
      <c r="G439" s="35"/>
      <c r="H439" s="36"/>
      <c r="I439" s="41"/>
      <c r="J439" s="42"/>
      <c r="K439" s="45"/>
      <c r="L439" s="41"/>
      <c r="M439" s="41"/>
      <c r="N439" s="42"/>
      <c r="O439" s="14"/>
      <c r="P439" s="4"/>
    </row>
    <row r="440" spans="1:16" ht="17.100000000000001" customHeight="1" outlineLevel="1" x14ac:dyDescent="0.2">
      <c r="A440" s="54">
        <f t="shared" si="1"/>
        <v>46265</v>
      </c>
      <c r="B440" s="55"/>
      <c r="C440" s="56"/>
      <c r="D440" s="17"/>
      <c r="E440" s="17"/>
      <c r="F440" s="61"/>
      <c r="G440" s="56"/>
      <c r="H440" s="17"/>
      <c r="I440" s="18"/>
      <c r="J440" s="57"/>
      <c r="K440" s="58"/>
      <c r="L440" s="18"/>
      <c r="M440" s="18"/>
      <c r="N440" s="57"/>
      <c r="O440" s="14"/>
      <c r="P440" s="4"/>
    </row>
    <row r="441" spans="1:16" ht="17.100000000000001" customHeight="1" outlineLevel="1" x14ac:dyDescent="0.2">
      <c r="A441" s="21">
        <f t="shared" si="1"/>
        <v>46266</v>
      </c>
      <c r="B441" s="27"/>
      <c r="C441" s="33"/>
      <c r="D441" s="12"/>
      <c r="E441" s="12"/>
      <c r="F441" s="34"/>
      <c r="G441" s="33"/>
      <c r="H441" s="12"/>
      <c r="I441" s="13"/>
      <c r="J441" s="40"/>
      <c r="K441" s="44"/>
      <c r="L441" s="13"/>
      <c r="M441" s="13"/>
      <c r="N441" s="40"/>
      <c r="O441" s="14"/>
      <c r="P441" s="4"/>
    </row>
    <row r="442" spans="1:16" ht="17.100000000000001" customHeight="1" outlineLevel="1" x14ac:dyDescent="0.2">
      <c r="A442" s="21">
        <f t="shared" si="1"/>
        <v>46267</v>
      </c>
      <c r="B442" s="27"/>
      <c r="C442" s="33"/>
      <c r="D442" s="12"/>
      <c r="E442" s="12"/>
      <c r="F442" s="34"/>
      <c r="G442" s="33"/>
      <c r="H442" s="12"/>
      <c r="I442" s="13"/>
      <c r="J442" s="40"/>
      <c r="K442" s="44"/>
      <c r="L442" s="13"/>
      <c r="M442" s="13"/>
      <c r="N442" s="40"/>
      <c r="O442" s="14"/>
      <c r="P442" s="4"/>
    </row>
    <row r="443" spans="1:16" ht="17.100000000000001" customHeight="1" outlineLevel="1" x14ac:dyDescent="0.2">
      <c r="A443" s="21">
        <f t="shared" si="1"/>
        <v>46268</v>
      </c>
      <c r="B443" s="27"/>
      <c r="C443" s="33"/>
      <c r="D443" s="12"/>
      <c r="E443" s="12"/>
      <c r="F443" s="34"/>
      <c r="G443" s="33"/>
      <c r="H443" s="12"/>
      <c r="I443" s="13"/>
      <c r="J443" s="40"/>
      <c r="K443" s="44"/>
      <c r="L443" s="13"/>
      <c r="M443" s="13"/>
      <c r="N443" s="40"/>
      <c r="O443" s="14"/>
      <c r="P443" s="4"/>
    </row>
    <row r="444" spans="1:16" ht="17.100000000000001" customHeight="1" outlineLevel="1" thickBot="1" x14ac:dyDescent="0.25">
      <c r="A444" s="46">
        <f t="shared" si="1"/>
        <v>46269</v>
      </c>
      <c r="B444" s="47"/>
      <c r="C444" s="48"/>
      <c r="D444" s="49"/>
      <c r="E444" s="49"/>
      <c r="F444" s="50"/>
      <c r="G444" s="48"/>
      <c r="H444" s="49"/>
      <c r="I444" s="51"/>
      <c r="J444" s="52"/>
      <c r="K444" s="53"/>
      <c r="L444" s="51"/>
      <c r="M444" s="51"/>
      <c r="N444" s="52"/>
      <c r="O444" s="14"/>
      <c r="P444" s="4"/>
    </row>
    <row r="445" spans="1:16" ht="17.100000000000001" customHeight="1" outlineLevel="1" x14ac:dyDescent="0.2">
      <c r="A445" s="20">
        <f t="shared" si="1"/>
        <v>46270</v>
      </c>
      <c r="B445" s="26"/>
      <c r="C445" s="30"/>
      <c r="D445" s="31"/>
      <c r="E445" s="31"/>
      <c r="F445" s="32"/>
      <c r="G445" s="30"/>
      <c r="H445" s="31"/>
      <c r="I445" s="38"/>
      <c r="J445" s="39"/>
      <c r="K445" s="43"/>
      <c r="L445" s="38"/>
      <c r="M445" s="38"/>
      <c r="N445" s="39"/>
      <c r="O445" s="14"/>
      <c r="P445" s="4"/>
    </row>
    <row r="446" spans="1:16" ht="17.100000000000001" customHeight="1" outlineLevel="1" thickBot="1" x14ac:dyDescent="0.25">
      <c r="A446" s="22">
        <f t="shared" si="1"/>
        <v>46271</v>
      </c>
      <c r="B446" s="29"/>
      <c r="C446" s="35"/>
      <c r="D446" s="36"/>
      <c r="E446" s="36"/>
      <c r="F446" s="37"/>
      <c r="G446" s="35"/>
      <c r="H446" s="36"/>
      <c r="I446" s="41"/>
      <c r="J446" s="42"/>
      <c r="K446" s="45"/>
      <c r="L446" s="41"/>
      <c r="M446" s="41"/>
      <c r="N446" s="42"/>
      <c r="O446" s="14"/>
      <c r="P446" s="4"/>
    </row>
    <row r="447" spans="1:16" ht="17.100000000000001" customHeight="1" outlineLevel="1" x14ac:dyDescent="0.2">
      <c r="A447" s="54">
        <f t="shared" si="1"/>
        <v>46272</v>
      </c>
      <c r="B447" s="71"/>
      <c r="C447" s="56"/>
      <c r="D447" s="17"/>
      <c r="E447" s="17"/>
      <c r="F447" s="61"/>
      <c r="G447" s="56"/>
      <c r="H447" s="17"/>
      <c r="I447" s="18"/>
      <c r="J447" s="57"/>
      <c r="K447" s="58"/>
      <c r="L447" s="18"/>
      <c r="M447" s="18"/>
      <c r="N447" s="57"/>
      <c r="O447" s="14"/>
      <c r="P447" s="4"/>
    </row>
    <row r="448" spans="1:16" ht="17.100000000000001" customHeight="1" outlineLevel="1" x14ac:dyDescent="0.2">
      <c r="A448" s="21">
        <f t="shared" si="1"/>
        <v>46273</v>
      </c>
      <c r="B448" s="27"/>
      <c r="C448" s="33"/>
      <c r="D448" s="12"/>
      <c r="E448" s="12"/>
      <c r="F448" s="34"/>
      <c r="G448" s="33"/>
      <c r="H448" s="12"/>
      <c r="I448" s="13"/>
      <c r="J448" s="40"/>
      <c r="K448" s="44"/>
      <c r="L448" s="13"/>
      <c r="M448" s="13"/>
      <c r="N448" s="40"/>
      <c r="O448" s="14"/>
      <c r="P448" s="4"/>
    </row>
    <row r="449" spans="1:16" ht="17.100000000000001" customHeight="1" outlineLevel="1" x14ac:dyDescent="0.2">
      <c r="A449" s="21">
        <f t="shared" si="1"/>
        <v>46274</v>
      </c>
      <c r="B449" s="27"/>
      <c r="C449" s="33"/>
      <c r="D449" s="12"/>
      <c r="E449" s="12"/>
      <c r="F449" s="34"/>
      <c r="G449" s="33"/>
      <c r="H449" s="12"/>
      <c r="I449" s="13"/>
      <c r="J449" s="40"/>
      <c r="K449" s="44"/>
      <c r="L449" s="13"/>
      <c r="M449" s="13"/>
      <c r="N449" s="40"/>
      <c r="O449" s="14"/>
      <c r="P449" s="4"/>
    </row>
    <row r="450" spans="1:16" ht="17.100000000000001" customHeight="1" outlineLevel="1" x14ac:dyDescent="0.2">
      <c r="A450" s="21">
        <f t="shared" si="1"/>
        <v>46275</v>
      </c>
      <c r="B450" s="27"/>
      <c r="C450" s="33"/>
      <c r="D450" s="12"/>
      <c r="E450" s="12"/>
      <c r="F450" s="34"/>
      <c r="G450" s="33"/>
      <c r="H450" s="12"/>
      <c r="I450" s="13"/>
      <c r="J450" s="40"/>
      <c r="K450" s="44"/>
      <c r="L450" s="13"/>
      <c r="M450" s="13"/>
      <c r="N450" s="40"/>
      <c r="O450" s="14"/>
      <c r="P450" s="4"/>
    </row>
    <row r="451" spans="1:16" ht="17.100000000000001" customHeight="1" outlineLevel="1" thickBot="1" x14ac:dyDescent="0.25">
      <c r="A451" s="46">
        <f t="shared" si="1"/>
        <v>46276</v>
      </c>
      <c r="B451" s="47"/>
      <c r="C451" s="121" t="s">
        <v>155</v>
      </c>
      <c r="D451" s="122"/>
      <c r="E451" s="122"/>
      <c r="F451" s="123"/>
      <c r="G451" s="48"/>
      <c r="H451" s="49"/>
      <c r="I451" s="51"/>
      <c r="J451" s="52"/>
      <c r="K451" s="53"/>
      <c r="L451" s="51"/>
      <c r="M451" s="51"/>
      <c r="N451" s="52"/>
      <c r="O451" s="14"/>
      <c r="P451" s="4"/>
    </row>
    <row r="452" spans="1:16" ht="17.100000000000001" customHeight="1" outlineLevel="1" x14ac:dyDescent="0.2">
      <c r="A452" s="20">
        <f t="shared" si="1"/>
        <v>46277</v>
      </c>
      <c r="B452" s="26"/>
      <c r="C452" s="30"/>
      <c r="D452" s="31"/>
      <c r="E452" s="31"/>
      <c r="F452" s="32"/>
      <c r="G452" s="30"/>
      <c r="H452" s="31"/>
      <c r="I452" s="38"/>
      <c r="J452" s="39"/>
      <c r="K452" s="43"/>
      <c r="L452" s="38"/>
      <c r="M452" s="38"/>
      <c r="N452" s="39"/>
      <c r="O452" s="14"/>
      <c r="P452" s="4"/>
    </row>
    <row r="453" spans="1:16" ht="17.100000000000001" customHeight="1" outlineLevel="1" thickBot="1" x14ac:dyDescent="0.25">
      <c r="A453" s="22">
        <f t="shared" si="1"/>
        <v>46278</v>
      </c>
      <c r="B453" s="29"/>
      <c r="C453" s="35"/>
      <c r="D453" s="36"/>
      <c r="E453" s="36"/>
      <c r="F453" s="37"/>
      <c r="G453" s="35"/>
      <c r="H453" s="36"/>
      <c r="I453" s="41"/>
      <c r="J453" s="42"/>
      <c r="K453" s="45"/>
      <c r="L453" s="41"/>
      <c r="M453" s="41"/>
      <c r="N453" s="42"/>
      <c r="O453" s="14"/>
      <c r="P453" s="4"/>
    </row>
    <row r="454" spans="1:16" ht="17.100000000000001" customHeight="1" outlineLevel="1" x14ac:dyDescent="0.2">
      <c r="A454" s="54">
        <f t="shared" si="1"/>
        <v>46279</v>
      </c>
      <c r="B454" s="71"/>
      <c r="C454" s="56"/>
      <c r="D454" s="17"/>
      <c r="E454" s="17"/>
      <c r="F454" s="61"/>
      <c r="G454" s="56"/>
      <c r="H454" s="17"/>
      <c r="I454" s="18"/>
      <c r="J454" s="57"/>
      <c r="K454" s="58"/>
      <c r="L454" s="18"/>
      <c r="M454" s="18"/>
      <c r="N454" s="57"/>
      <c r="O454" s="14"/>
      <c r="P454" s="4"/>
    </row>
    <row r="455" spans="1:16" ht="17.100000000000001" customHeight="1" outlineLevel="1" x14ac:dyDescent="0.2">
      <c r="A455" s="21">
        <f t="shared" si="1"/>
        <v>46280</v>
      </c>
      <c r="B455" s="27"/>
      <c r="C455" s="33"/>
      <c r="D455" s="12"/>
      <c r="E455" s="12"/>
      <c r="F455" s="34"/>
      <c r="G455" s="33"/>
      <c r="H455" s="12"/>
      <c r="I455" s="13"/>
      <c r="J455" s="40"/>
      <c r="K455" s="44"/>
      <c r="L455" s="13"/>
      <c r="M455" s="13"/>
      <c r="N455" s="40"/>
      <c r="O455" s="14"/>
      <c r="P455" s="4"/>
    </row>
    <row r="456" spans="1:16" ht="17.100000000000001" customHeight="1" outlineLevel="1" x14ac:dyDescent="0.2">
      <c r="A456" s="21">
        <f t="shared" si="1"/>
        <v>46281</v>
      </c>
      <c r="B456" s="27"/>
      <c r="C456" s="33"/>
      <c r="D456" s="12"/>
      <c r="E456" s="12"/>
      <c r="F456" s="34"/>
      <c r="G456" s="33"/>
      <c r="H456" s="12"/>
      <c r="I456" s="13"/>
      <c r="J456" s="40"/>
      <c r="K456" s="44"/>
      <c r="L456" s="13"/>
      <c r="M456" s="13"/>
      <c r="N456" s="40"/>
      <c r="O456" s="14"/>
      <c r="P456" s="4"/>
    </row>
    <row r="457" spans="1:16" ht="17.100000000000001" customHeight="1" outlineLevel="1" x14ac:dyDescent="0.2">
      <c r="A457" s="21">
        <f t="shared" si="1"/>
        <v>46282</v>
      </c>
      <c r="B457" s="27"/>
      <c r="C457" s="33"/>
      <c r="D457" s="12"/>
      <c r="E457" s="12"/>
      <c r="F457" s="34"/>
      <c r="G457" s="33"/>
      <c r="H457" s="12"/>
      <c r="I457" s="13"/>
      <c r="J457" s="40"/>
      <c r="K457" s="44"/>
      <c r="L457" s="13"/>
      <c r="M457" s="13"/>
      <c r="N457" s="40"/>
      <c r="O457" s="14"/>
      <c r="P457" s="4"/>
    </row>
    <row r="458" spans="1:16" ht="17.100000000000001" customHeight="1" outlineLevel="1" thickBot="1" x14ac:dyDescent="0.25">
      <c r="A458" s="46">
        <f t="shared" si="1"/>
        <v>46283</v>
      </c>
      <c r="B458" s="47"/>
      <c r="C458" s="48"/>
      <c r="D458" s="49"/>
      <c r="E458" s="49"/>
      <c r="F458" s="50"/>
      <c r="G458" s="48"/>
      <c r="H458" s="49"/>
      <c r="I458" s="51"/>
      <c r="J458" s="52"/>
      <c r="K458" s="53"/>
      <c r="L458" s="51"/>
      <c r="M458" s="51"/>
      <c r="N458" s="52"/>
      <c r="O458" s="14"/>
      <c r="P458" s="4"/>
    </row>
    <row r="459" spans="1:16" ht="17.100000000000001" customHeight="1" outlineLevel="1" x14ac:dyDescent="0.2">
      <c r="A459" s="20">
        <f t="shared" si="1"/>
        <v>46284</v>
      </c>
      <c r="B459" s="26"/>
      <c r="C459" s="30"/>
      <c r="D459" s="31"/>
      <c r="E459" s="31"/>
      <c r="F459" s="32"/>
      <c r="G459" s="30"/>
      <c r="H459" s="31"/>
      <c r="I459" s="38"/>
      <c r="J459" s="39"/>
      <c r="K459" s="43"/>
      <c r="L459" s="38"/>
      <c r="M459" s="38"/>
      <c r="N459" s="39"/>
      <c r="O459" s="14"/>
      <c r="P459" s="4"/>
    </row>
    <row r="460" spans="1:16" ht="17.100000000000001" customHeight="1" outlineLevel="1" thickBot="1" x14ac:dyDescent="0.25">
      <c r="A460" s="22">
        <f t="shared" si="1"/>
        <v>46285</v>
      </c>
      <c r="B460" s="29"/>
      <c r="C460" s="35"/>
      <c r="D460" s="36"/>
      <c r="E460" s="36"/>
      <c r="F460" s="37"/>
      <c r="G460" s="35"/>
      <c r="H460" s="36"/>
      <c r="I460" s="41"/>
      <c r="J460" s="42"/>
      <c r="K460" s="45"/>
      <c r="L460" s="41"/>
      <c r="M460" s="41"/>
      <c r="N460" s="42"/>
      <c r="O460" s="14"/>
      <c r="P460" s="4"/>
    </row>
    <row r="461" spans="1:16" ht="17.100000000000001" customHeight="1" outlineLevel="1" x14ac:dyDescent="0.2">
      <c r="A461" s="54">
        <f t="shared" si="1"/>
        <v>46286</v>
      </c>
      <c r="B461" s="71"/>
      <c r="C461" s="56"/>
      <c r="D461" s="17"/>
      <c r="E461" s="17"/>
      <c r="F461" s="61"/>
      <c r="G461" s="56"/>
      <c r="H461" s="17"/>
      <c r="I461" s="18"/>
      <c r="J461" s="57"/>
      <c r="K461" s="58"/>
      <c r="L461" s="18"/>
      <c r="M461" s="18"/>
      <c r="N461" s="57"/>
      <c r="O461" s="14"/>
      <c r="P461" s="4"/>
    </row>
    <row r="462" spans="1:16" ht="17.100000000000001" customHeight="1" outlineLevel="1" x14ac:dyDescent="0.2">
      <c r="A462" s="21">
        <f t="shared" si="1"/>
        <v>46287</v>
      </c>
      <c r="B462" s="27"/>
      <c r="C462" s="33"/>
      <c r="D462" s="12"/>
      <c r="E462" s="12"/>
      <c r="F462" s="34"/>
      <c r="G462" s="33"/>
      <c r="H462" s="12"/>
      <c r="I462" s="13"/>
      <c r="J462" s="40"/>
      <c r="K462" s="44"/>
      <c r="L462" s="13"/>
      <c r="M462" s="13"/>
      <c r="N462" s="40"/>
      <c r="O462" s="14"/>
      <c r="P462" s="4"/>
    </row>
    <row r="463" spans="1:16" ht="17.100000000000001" customHeight="1" outlineLevel="1" x14ac:dyDescent="0.2">
      <c r="A463" s="21">
        <f t="shared" si="1"/>
        <v>46288</v>
      </c>
      <c r="B463" s="27"/>
      <c r="C463" s="33"/>
      <c r="D463" s="12"/>
      <c r="E463" s="12"/>
      <c r="F463" s="34"/>
      <c r="G463" s="33"/>
      <c r="H463" s="12"/>
      <c r="I463" s="13"/>
      <c r="J463" s="40"/>
      <c r="K463" s="44"/>
      <c r="L463" s="13"/>
      <c r="M463" s="13"/>
      <c r="N463" s="40"/>
      <c r="O463" s="14"/>
      <c r="P463" s="4"/>
    </row>
    <row r="464" spans="1:16" ht="17.100000000000001" customHeight="1" outlineLevel="1" x14ac:dyDescent="0.2">
      <c r="A464" s="21">
        <f t="shared" si="1"/>
        <v>46289</v>
      </c>
      <c r="B464" s="27"/>
      <c r="C464" s="33"/>
      <c r="D464" s="12"/>
      <c r="E464" s="12"/>
      <c r="F464" s="34"/>
      <c r="G464" s="33"/>
      <c r="H464" s="12"/>
      <c r="I464" s="13"/>
      <c r="J464" s="40"/>
      <c r="K464" s="44"/>
      <c r="L464" s="13"/>
      <c r="M464" s="13"/>
      <c r="N464" s="40"/>
      <c r="O464" s="14"/>
      <c r="P464" s="4"/>
    </row>
    <row r="465" spans="1:16" ht="17.100000000000001" customHeight="1" outlineLevel="1" thickBot="1" x14ac:dyDescent="0.25">
      <c r="A465" s="46">
        <f t="shared" si="1"/>
        <v>46290</v>
      </c>
      <c r="B465" s="47"/>
      <c r="C465" s="48"/>
      <c r="D465" s="49"/>
      <c r="E465" s="49"/>
      <c r="F465" s="50"/>
      <c r="G465" s="48"/>
      <c r="H465" s="49"/>
      <c r="I465" s="51"/>
      <c r="J465" s="52"/>
      <c r="K465" s="53"/>
      <c r="L465" s="51"/>
      <c r="M465" s="51"/>
      <c r="N465" s="52"/>
      <c r="O465" s="14"/>
      <c r="P465" s="4"/>
    </row>
    <row r="466" spans="1:16" ht="17.100000000000001" customHeight="1" outlineLevel="1" x14ac:dyDescent="0.2">
      <c r="A466" s="20">
        <f t="shared" si="1"/>
        <v>46291</v>
      </c>
      <c r="B466" s="26"/>
      <c r="C466" s="30"/>
      <c r="D466" s="31"/>
      <c r="E466" s="31"/>
      <c r="F466" s="32"/>
      <c r="G466" s="30"/>
      <c r="H466" s="31"/>
      <c r="I466" s="38"/>
      <c r="J466" s="39"/>
      <c r="K466" s="43"/>
      <c r="L466" s="38"/>
      <c r="M466" s="38"/>
      <c r="N466" s="39"/>
      <c r="O466" s="14"/>
      <c r="P466" s="4"/>
    </row>
    <row r="467" spans="1:16" ht="17.100000000000001" customHeight="1" outlineLevel="1" thickBot="1" x14ac:dyDescent="0.25">
      <c r="A467" s="22">
        <f t="shared" si="1"/>
        <v>46292</v>
      </c>
      <c r="B467" s="29"/>
      <c r="C467" s="35"/>
      <c r="D467" s="36"/>
      <c r="E467" s="36"/>
      <c r="F467" s="37"/>
      <c r="G467" s="35"/>
      <c r="H467" s="36"/>
      <c r="I467" s="41"/>
      <c r="J467" s="42"/>
      <c r="K467" s="45"/>
      <c r="L467" s="41"/>
      <c r="M467" s="41"/>
      <c r="N467" s="42"/>
      <c r="O467" s="14"/>
      <c r="P467" s="4"/>
    </row>
    <row r="468" spans="1:16" ht="17.100000000000001" customHeight="1" outlineLevel="1" x14ac:dyDescent="0.2">
      <c r="A468" s="54">
        <f t="shared" si="1"/>
        <v>46293</v>
      </c>
      <c r="B468" s="71"/>
      <c r="C468" s="56"/>
      <c r="D468" s="17"/>
      <c r="E468" s="17"/>
      <c r="F468" s="61"/>
      <c r="G468" s="56"/>
      <c r="H468" s="17"/>
      <c r="I468" s="18"/>
      <c r="J468" s="57"/>
      <c r="K468" s="58"/>
      <c r="L468" s="18"/>
      <c r="M468" s="18"/>
      <c r="N468" s="57"/>
      <c r="O468" s="14"/>
      <c r="P468" s="4"/>
    </row>
    <row r="469" spans="1:16" ht="17.100000000000001" customHeight="1" outlineLevel="1" x14ac:dyDescent="0.2">
      <c r="A469" s="21">
        <f t="shared" si="1"/>
        <v>46294</v>
      </c>
      <c r="B469" s="27"/>
      <c r="C469" s="33"/>
      <c r="D469" s="12"/>
      <c r="E469" s="12"/>
      <c r="F469" s="34"/>
      <c r="G469" s="33"/>
      <c r="H469" s="12"/>
      <c r="I469" s="13"/>
      <c r="J469" s="40"/>
      <c r="K469" s="44"/>
      <c r="L469" s="13"/>
      <c r="M469" s="13"/>
      <c r="N469" s="40"/>
      <c r="O469" s="14"/>
      <c r="P469" s="4"/>
    </row>
    <row r="470" spans="1:16" ht="17.100000000000001" customHeight="1" outlineLevel="1" thickBot="1" x14ac:dyDescent="0.25">
      <c r="A470" s="22">
        <f t="shared" si="1"/>
        <v>46295</v>
      </c>
      <c r="B470" s="29"/>
      <c r="C470" s="35"/>
      <c r="D470" s="36"/>
      <c r="E470" s="36"/>
      <c r="F470" s="37"/>
      <c r="G470" s="35"/>
      <c r="H470" s="36"/>
      <c r="I470" s="41"/>
      <c r="J470" s="42"/>
      <c r="K470" s="45"/>
      <c r="L470" s="41"/>
      <c r="M470" s="41"/>
      <c r="N470" s="42"/>
      <c r="O470" s="15"/>
      <c r="P470" s="4"/>
    </row>
    <row r="471" spans="1:16" ht="12.75" customHeight="1" x14ac:dyDescent="0.2">
      <c r="A471" s="10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4"/>
    </row>
    <row r="472" spans="1:16" ht="12.75" customHeight="1" x14ac:dyDescent="0.2">
      <c r="A472" s="10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4"/>
    </row>
    <row r="473" spans="1:16" ht="12.75" customHeight="1" x14ac:dyDescent="0.2">
      <c r="A473" s="10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4"/>
    </row>
    <row r="474" spans="1:16" ht="12.75" customHeight="1" x14ac:dyDescent="0.2">
      <c r="A474" s="10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4"/>
    </row>
    <row r="475" spans="1:16" ht="12.75" customHeight="1" x14ac:dyDescent="0.2">
      <c r="A475" s="10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4"/>
    </row>
    <row r="476" spans="1:16" ht="12.75" customHeight="1" x14ac:dyDescent="0.2">
      <c r="A476" s="10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4"/>
    </row>
    <row r="477" spans="1:16" ht="12.75" customHeight="1" x14ac:dyDescent="0.2">
      <c r="A477" s="10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4"/>
    </row>
    <row r="478" spans="1:16" ht="12.75" customHeight="1" x14ac:dyDescent="0.2">
      <c r="A478" s="10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4"/>
    </row>
    <row r="479" spans="1:16" ht="12.75" customHeight="1" x14ac:dyDescent="0.2">
      <c r="A479" s="10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4"/>
    </row>
    <row r="480" spans="1:16" ht="12.75" customHeight="1" x14ac:dyDescent="0.2">
      <c r="A480" s="10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4"/>
    </row>
    <row r="481" spans="1:16" ht="12.75" customHeight="1" x14ac:dyDescent="0.2">
      <c r="A481" s="10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4"/>
    </row>
    <row r="482" spans="1:16" ht="12.75" customHeight="1" x14ac:dyDescent="0.2">
      <c r="A482" s="10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4"/>
    </row>
    <row r="483" spans="1:16" ht="12.75" customHeight="1" x14ac:dyDescent="0.2">
      <c r="A483" s="10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4"/>
    </row>
    <row r="484" spans="1:16" ht="12.75" customHeight="1" x14ac:dyDescent="0.2">
      <c r="A484" s="10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4"/>
    </row>
    <row r="485" spans="1:16" ht="12.75" customHeight="1" x14ac:dyDescent="0.2">
      <c r="A485" s="10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4"/>
    </row>
    <row r="486" spans="1:16" ht="12.75" customHeight="1" x14ac:dyDescent="0.2">
      <c r="A486" s="10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4"/>
    </row>
    <row r="487" spans="1:16" ht="12.75" customHeight="1" x14ac:dyDescent="0.2">
      <c r="A487" s="10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4"/>
    </row>
    <row r="488" spans="1:16" ht="12.75" customHeight="1" x14ac:dyDescent="0.2">
      <c r="A488" s="10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4"/>
    </row>
    <row r="489" spans="1:16" ht="12.75" customHeight="1" x14ac:dyDescent="0.2">
      <c r="A489" s="10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4"/>
    </row>
    <row r="490" spans="1:16" ht="12.75" customHeight="1" x14ac:dyDescent="0.2">
      <c r="A490" s="10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4"/>
    </row>
    <row r="491" spans="1:16" ht="12.75" customHeight="1" x14ac:dyDescent="0.2">
      <c r="A491" s="10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4"/>
    </row>
    <row r="492" spans="1:16" ht="12.75" customHeight="1" x14ac:dyDescent="0.2">
      <c r="A492" s="10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4"/>
    </row>
    <row r="493" spans="1:16" ht="12.75" customHeight="1" x14ac:dyDescent="0.2">
      <c r="A493" s="10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4"/>
    </row>
    <row r="494" spans="1:16" ht="12.75" customHeight="1" x14ac:dyDescent="0.2">
      <c r="A494" s="10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4"/>
    </row>
    <row r="495" spans="1:16" ht="12.75" customHeight="1" x14ac:dyDescent="0.2">
      <c r="A495" s="10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4"/>
    </row>
    <row r="496" spans="1:16" ht="12.75" customHeight="1" x14ac:dyDescent="0.2">
      <c r="A496" s="10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4"/>
    </row>
    <row r="497" spans="1:16" ht="12.75" customHeight="1" x14ac:dyDescent="0.2">
      <c r="A497" s="10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4"/>
    </row>
    <row r="498" spans="1:16" ht="12.75" customHeight="1" x14ac:dyDescent="0.2">
      <c r="A498" s="10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4"/>
    </row>
    <row r="499" spans="1:16" ht="12.75" customHeight="1" x14ac:dyDescent="0.2">
      <c r="A499" s="10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4"/>
    </row>
    <row r="500" spans="1:16" ht="12.75" customHeight="1" x14ac:dyDescent="0.2">
      <c r="A500" s="10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4"/>
    </row>
    <row r="501" spans="1:16" ht="12.75" customHeight="1" x14ac:dyDescent="0.2">
      <c r="A501" s="10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4"/>
    </row>
    <row r="502" spans="1:16" ht="12.75" customHeight="1" x14ac:dyDescent="0.2">
      <c r="A502" s="10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4"/>
    </row>
    <row r="503" spans="1:16" ht="12.75" customHeight="1" x14ac:dyDescent="0.2">
      <c r="A503" s="10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4"/>
    </row>
    <row r="504" spans="1:16" ht="12.75" customHeight="1" x14ac:dyDescent="0.2">
      <c r="A504" s="10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4"/>
    </row>
    <row r="505" spans="1:16" ht="12.75" customHeight="1" x14ac:dyDescent="0.2">
      <c r="A505" s="10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4"/>
    </row>
    <row r="506" spans="1:16" ht="12.75" customHeight="1" x14ac:dyDescent="0.2">
      <c r="A506" s="10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4"/>
    </row>
    <row r="507" spans="1:16" ht="12.75" customHeight="1" x14ac:dyDescent="0.2">
      <c r="A507" s="10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4"/>
    </row>
    <row r="508" spans="1:16" ht="12.75" customHeight="1" x14ac:dyDescent="0.2">
      <c r="A508" s="10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4"/>
    </row>
    <row r="509" spans="1:16" ht="12.75" customHeight="1" x14ac:dyDescent="0.2">
      <c r="A509" s="10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4"/>
    </row>
    <row r="510" spans="1:16" ht="12.75" customHeight="1" x14ac:dyDescent="0.2">
      <c r="A510" s="10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4"/>
    </row>
    <row r="511" spans="1:16" ht="12.75" customHeight="1" x14ac:dyDescent="0.2">
      <c r="A511" s="10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4"/>
    </row>
    <row r="512" spans="1:16" ht="12.75" customHeight="1" x14ac:dyDescent="0.2">
      <c r="A512" s="10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4"/>
    </row>
    <row r="513" spans="1:16" ht="12.75" customHeight="1" x14ac:dyDescent="0.2">
      <c r="A513" s="10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4"/>
    </row>
    <row r="514" spans="1:16" ht="12.75" customHeight="1" x14ac:dyDescent="0.2">
      <c r="A514" s="10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4"/>
    </row>
    <row r="515" spans="1:16" ht="12.75" customHeight="1" x14ac:dyDescent="0.2">
      <c r="A515" s="10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4"/>
    </row>
    <row r="516" spans="1:16" ht="12.75" customHeight="1" x14ac:dyDescent="0.2">
      <c r="A516" s="10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4"/>
    </row>
    <row r="517" spans="1:16" ht="12.75" customHeight="1" x14ac:dyDescent="0.2">
      <c r="A517" s="10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4"/>
    </row>
    <row r="518" spans="1:16" ht="12.75" customHeight="1" x14ac:dyDescent="0.2">
      <c r="A518" s="10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4"/>
    </row>
    <row r="519" spans="1:16" ht="12.75" customHeight="1" x14ac:dyDescent="0.2">
      <c r="A519" s="10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4"/>
    </row>
    <row r="520" spans="1:16" ht="12.75" customHeight="1" x14ac:dyDescent="0.2">
      <c r="A520" s="10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4"/>
    </row>
    <row r="521" spans="1:16" ht="12.75" customHeight="1" x14ac:dyDescent="0.2">
      <c r="A521" s="10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4"/>
    </row>
    <row r="522" spans="1:16" ht="12.75" customHeight="1" x14ac:dyDescent="0.2">
      <c r="A522" s="10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4"/>
    </row>
    <row r="523" spans="1:16" ht="12.75" customHeight="1" x14ac:dyDescent="0.2">
      <c r="A523" s="10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4"/>
    </row>
    <row r="524" spans="1:16" ht="12.75" customHeight="1" x14ac:dyDescent="0.2">
      <c r="A524" s="10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4"/>
    </row>
    <row r="525" spans="1:16" ht="12.75" customHeight="1" x14ac:dyDescent="0.2">
      <c r="A525" s="10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4"/>
    </row>
    <row r="526" spans="1:16" ht="12.75" customHeight="1" x14ac:dyDescent="0.2">
      <c r="A526" s="10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4"/>
    </row>
    <row r="527" spans="1:16" ht="12.75" customHeight="1" x14ac:dyDescent="0.2">
      <c r="A527" s="10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4"/>
    </row>
    <row r="528" spans="1:16" ht="12.75" customHeight="1" x14ac:dyDescent="0.2">
      <c r="A528" s="10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4"/>
    </row>
    <row r="529" spans="1:16" ht="12.75" customHeight="1" x14ac:dyDescent="0.2">
      <c r="A529" s="10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4"/>
    </row>
    <row r="530" spans="1:16" ht="12.75" customHeight="1" x14ac:dyDescent="0.2">
      <c r="A530" s="10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4"/>
    </row>
    <row r="531" spans="1:16" ht="12.75" customHeight="1" x14ac:dyDescent="0.2">
      <c r="A531" s="10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4"/>
    </row>
    <row r="532" spans="1:16" ht="12.75" customHeight="1" x14ac:dyDescent="0.2">
      <c r="A532" s="10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4"/>
    </row>
    <row r="533" spans="1:16" ht="12.75" customHeight="1" x14ac:dyDescent="0.2">
      <c r="A533" s="10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4"/>
    </row>
    <row r="534" spans="1:16" ht="12.75" customHeight="1" x14ac:dyDescent="0.2">
      <c r="A534" s="10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4"/>
    </row>
    <row r="535" spans="1:16" ht="12.75" customHeight="1" x14ac:dyDescent="0.2">
      <c r="A535" s="10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4"/>
    </row>
    <row r="536" spans="1:16" ht="12.75" customHeight="1" x14ac:dyDescent="0.2">
      <c r="A536" s="10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4"/>
    </row>
    <row r="537" spans="1:16" ht="12.75" customHeight="1" x14ac:dyDescent="0.2">
      <c r="A537" s="10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4"/>
    </row>
    <row r="538" spans="1:16" ht="12.75" customHeight="1" x14ac:dyDescent="0.2">
      <c r="A538" s="10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4"/>
    </row>
    <row r="539" spans="1:16" ht="12.75" customHeight="1" x14ac:dyDescent="0.2">
      <c r="A539" s="10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4"/>
    </row>
    <row r="540" spans="1:16" ht="12.75" customHeight="1" x14ac:dyDescent="0.2">
      <c r="A540" s="10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4"/>
    </row>
    <row r="541" spans="1:16" ht="12.75" customHeight="1" x14ac:dyDescent="0.2">
      <c r="A541" s="10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4"/>
    </row>
    <row r="542" spans="1:16" ht="12.75" customHeight="1" x14ac:dyDescent="0.2">
      <c r="A542" s="10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4"/>
    </row>
    <row r="543" spans="1:16" ht="12.75" customHeight="1" x14ac:dyDescent="0.2">
      <c r="A543" s="10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4"/>
    </row>
    <row r="544" spans="1:16" ht="12.75" customHeight="1" x14ac:dyDescent="0.2">
      <c r="A544" s="10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4"/>
    </row>
    <row r="545" spans="1:16" ht="12.75" customHeight="1" x14ac:dyDescent="0.2">
      <c r="A545" s="10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4"/>
    </row>
    <row r="546" spans="1:16" ht="12.75" customHeight="1" x14ac:dyDescent="0.2">
      <c r="A546" s="10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4"/>
    </row>
    <row r="547" spans="1:16" ht="12.75" customHeight="1" x14ac:dyDescent="0.2">
      <c r="A547" s="10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4"/>
    </row>
    <row r="548" spans="1:16" ht="12.75" customHeight="1" x14ac:dyDescent="0.2">
      <c r="A548" s="10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4"/>
    </row>
    <row r="549" spans="1:16" ht="12.75" customHeight="1" x14ac:dyDescent="0.2">
      <c r="A549" s="10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4"/>
    </row>
    <row r="550" spans="1:16" ht="12.75" customHeight="1" x14ac:dyDescent="0.2">
      <c r="A550" s="10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4"/>
    </row>
    <row r="551" spans="1:16" ht="12.75" customHeight="1" x14ac:dyDescent="0.2">
      <c r="A551" s="10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4"/>
    </row>
    <row r="552" spans="1:16" ht="12.75" customHeight="1" x14ac:dyDescent="0.2">
      <c r="A552" s="10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4"/>
    </row>
    <row r="553" spans="1:16" ht="12.75" customHeight="1" x14ac:dyDescent="0.2">
      <c r="A553" s="10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4"/>
    </row>
    <row r="554" spans="1:16" ht="12.75" customHeight="1" x14ac:dyDescent="0.2">
      <c r="A554" s="10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4"/>
    </row>
    <row r="555" spans="1:16" ht="12.75" customHeight="1" x14ac:dyDescent="0.2">
      <c r="A555" s="10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4"/>
    </row>
    <row r="556" spans="1:16" ht="12.75" customHeight="1" x14ac:dyDescent="0.2">
      <c r="A556" s="10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4"/>
    </row>
    <row r="557" spans="1:16" ht="12.75" customHeight="1" x14ac:dyDescent="0.2">
      <c r="A557" s="10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4"/>
    </row>
    <row r="558" spans="1:16" ht="12.75" customHeight="1" x14ac:dyDescent="0.2">
      <c r="A558" s="10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4"/>
    </row>
    <row r="559" spans="1:16" ht="12.75" customHeight="1" x14ac:dyDescent="0.2">
      <c r="A559" s="10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4"/>
    </row>
    <row r="560" spans="1:16" ht="12.75" customHeight="1" x14ac:dyDescent="0.2">
      <c r="A560" s="10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4"/>
    </row>
    <row r="561" spans="1:16" ht="12.75" customHeight="1" x14ac:dyDescent="0.2">
      <c r="A561" s="10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4"/>
    </row>
    <row r="562" spans="1:16" ht="12.75" customHeight="1" x14ac:dyDescent="0.2">
      <c r="A562" s="10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4"/>
    </row>
    <row r="563" spans="1:16" ht="12.75" customHeight="1" x14ac:dyDescent="0.2">
      <c r="A563" s="10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4"/>
    </row>
    <row r="564" spans="1:16" ht="12.75" customHeight="1" x14ac:dyDescent="0.2">
      <c r="A564" s="10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4"/>
    </row>
    <row r="565" spans="1:16" ht="12.75" customHeight="1" x14ac:dyDescent="0.2">
      <c r="A565" s="10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4"/>
    </row>
    <row r="566" spans="1:16" ht="12.75" customHeight="1" x14ac:dyDescent="0.2">
      <c r="A566" s="10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4"/>
    </row>
    <row r="567" spans="1:16" ht="12.75" customHeight="1" x14ac:dyDescent="0.2">
      <c r="A567" s="10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4"/>
    </row>
    <row r="568" spans="1:16" ht="12.75" customHeight="1" x14ac:dyDescent="0.2">
      <c r="A568" s="10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4"/>
    </row>
    <row r="569" spans="1:16" ht="12.75" customHeight="1" x14ac:dyDescent="0.2">
      <c r="A569" s="10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4"/>
    </row>
    <row r="570" spans="1:16" ht="12.75" customHeight="1" x14ac:dyDescent="0.2">
      <c r="A570" s="10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4"/>
    </row>
    <row r="571" spans="1:16" ht="12.75" customHeight="1" x14ac:dyDescent="0.2">
      <c r="A571" s="10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4"/>
    </row>
    <row r="572" spans="1:16" ht="12.75" customHeight="1" x14ac:dyDescent="0.2">
      <c r="A572" s="10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4"/>
    </row>
    <row r="573" spans="1:16" ht="12.75" customHeight="1" x14ac:dyDescent="0.2">
      <c r="A573" s="10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4"/>
    </row>
    <row r="574" spans="1:16" ht="12.75" customHeight="1" x14ac:dyDescent="0.2">
      <c r="A574" s="10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4"/>
    </row>
    <row r="575" spans="1:16" ht="12.75" customHeight="1" x14ac:dyDescent="0.2">
      <c r="A575" s="10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4"/>
    </row>
    <row r="576" spans="1:16" ht="12.75" customHeight="1" x14ac:dyDescent="0.2">
      <c r="A576" s="10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4"/>
    </row>
    <row r="577" spans="1:16" ht="12.75" customHeight="1" x14ac:dyDescent="0.2">
      <c r="A577" s="10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4"/>
    </row>
    <row r="578" spans="1:16" ht="12.75" customHeight="1" x14ac:dyDescent="0.2">
      <c r="A578" s="10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4"/>
    </row>
    <row r="579" spans="1:16" ht="12.75" customHeight="1" x14ac:dyDescent="0.2">
      <c r="A579" s="10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4"/>
    </row>
    <row r="580" spans="1:16" ht="12.75" customHeight="1" x14ac:dyDescent="0.2">
      <c r="A580" s="10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4"/>
    </row>
    <row r="581" spans="1:16" ht="12.75" customHeight="1" x14ac:dyDescent="0.2">
      <c r="A581" s="10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4"/>
    </row>
    <row r="582" spans="1:16" ht="12.75" customHeight="1" x14ac:dyDescent="0.2">
      <c r="A582" s="10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4"/>
    </row>
    <row r="583" spans="1:16" ht="12.75" customHeight="1" x14ac:dyDescent="0.2">
      <c r="A583" s="10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4"/>
    </row>
    <row r="584" spans="1:16" ht="12.75" customHeight="1" x14ac:dyDescent="0.2">
      <c r="A584" s="10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4"/>
    </row>
    <row r="585" spans="1:16" ht="12.75" customHeight="1" x14ac:dyDescent="0.2">
      <c r="A585" s="10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4"/>
    </row>
    <row r="586" spans="1:16" ht="12.75" customHeight="1" x14ac:dyDescent="0.2">
      <c r="A586" s="10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4"/>
    </row>
    <row r="587" spans="1:16" ht="12.75" customHeight="1" x14ac:dyDescent="0.2">
      <c r="A587" s="10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4"/>
    </row>
    <row r="588" spans="1:16" ht="12.75" customHeight="1" x14ac:dyDescent="0.2">
      <c r="A588" s="10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4"/>
    </row>
    <row r="589" spans="1:16" ht="12.75" customHeight="1" x14ac:dyDescent="0.2">
      <c r="A589" s="10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4"/>
    </row>
    <row r="590" spans="1:16" ht="12.75" customHeight="1" x14ac:dyDescent="0.2">
      <c r="A590" s="10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4"/>
    </row>
    <row r="591" spans="1:16" ht="12.75" customHeight="1" x14ac:dyDescent="0.2">
      <c r="A591" s="10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4"/>
    </row>
    <row r="592" spans="1:16" ht="12.75" customHeight="1" x14ac:dyDescent="0.2">
      <c r="A592" s="10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4"/>
    </row>
    <row r="593" spans="1:16" ht="12.75" customHeight="1" x14ac:dyDescent="0.2">
      <c r="A593" s="10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4"/>
    </row>
    <row r="594" spans="1:16" ht="12.75" customHeight="1" x14ac:dyDescent="0.2">
      <c r="A594" s="10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4"/>
    </row>
    <row r="595" spans="1:16" ht="12.75" customHeight="1" x14ac:dyDescent="0.2">
      <c r="A595" s="10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4"/>
    </row>
    <row r="596" spans="1:16" ht="12.75" customHeight="1" x14ac:dyDescent="0.2">
      <c r="A596" s="10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4"/>
    </row>
    <row r="597" spans="1:16" ht="12.75" customHeight="1" x14ac:dyDescent="0.2">
      <c r="A597" s="10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4"/>
    </row>
    <row r="598" spans="1:16" ht="12.75" customHeight="1" x14ac:dyDescent="0.2">
      <c r="A598" s="10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4"/>
    </row>
    <row r="599" spans="1:16" ht="12.75" customHeight="1" x14ac:dyDescent="0.2">
      <c r="A599" s="10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4"/>
    </row>
    <row r="600" spans="1:16" ht="12.75" customHeight="1" x14ac:dyDescent="0.2">
      <c r="A600" s="10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4"/>
    </row>
    <row r="601" spans="1:16" ht="12.75" customHeight="1" x14ac:dyDescent="0.2">
      <c r="A601" s="10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4"/>
    </row>
    <row r="602" spans="1:16" ht="12.75" customHeight="1" x14ac:dyDescent="0.2">
      <c r="A602" s="10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4"/>
    </row>
    <row r="603" spans="1:16" ht="12.75" customHeight="1" x14ac:dyDescent="0.2">
      <c r="A603" s="10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4"/>
    </row>
    <row r="604" spans="1:16" ht="12.75" customHeight="1" x14ac:dyDescent="0.2">
      <c r="A604" s="10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4"/>
    </row>
    <row r="605" spans="1:16" ht="12.75" customHeight="1" x14ac:dyDescent="0.2">
      <c r="A605" s="10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4"/>
    </row>
    <row r="606" spans="1:16" ht="12.75" customHeight="1" x14ac:dyDescent="0.2">
      <c r="A606" s="10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4"/>
    </row>
    <row r="607" spans="1:16" ht="12.75" customHeight="1" x14ac:dyDescent="0.2">
      <c r="A607" s="10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4"/>
    </row>
    <row r="608" spans="1:16" ht="12.75" customHeight="1" x14ac:dyDescent="0.2">
      <c r="A608" s="10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4"/>
    </row>
    <row r="609" spans="1:16" ht="12.75" customHeight="1" x14ac:dyDescent="0.2">
      <c r="A609" s="10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4"/>
    </row>
    <row r="610" spans="1:16" ht="12.75" customHeight="1" x14ac:dyDescent="0.2">
      <c r="A610" s="10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4"/>
    </row>
    <row r="611" spans="1:16" ht="12.75" customHeight="1" x14ac:dyDescent="0.2">
      <c r="A611" s="10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4"/>
    </row>
    <row r="612" spans="1:16" ht="12.75" customHeight="1" x14ac:dyDescent="0.2">
      <c r="A612" s="10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4"/>
    </row>
    <row r="613" spans="1:16" ht="12.75" customHeight="1" x14ac:dyDescent="0.2">
      <c r="A613" s="10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4"/>
    </row>
    <row r="614" spans="1:16" ht="12.75" customHeight="1" x14ac:dyDescent="0.2">
      <c r="A614" s="10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4"/>
    </row>
    <row r="615" spans="1:16" ht="12.75" customHeight="1" x14ac:dyDescent="0.2">
      <c r="A615" s="10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4"/>
    </row>
    <row r="616" spans="1:16" ht="12.75" customHeight="1" x14ac:dyDescent="0.2">
      <c r="A616" s="10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4"/>
    </row>
    <row r="617" spans="1:16" ht="12.75" customHeight="1" x14ac:dyDescent="0.2">
      <c r="A617" s="10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4"/>
    </row>
    <row r="618" spans="1:16" ht="12.75" customHeight="1" x14ac:dyDescent="0.2">
      <c r="A618" s="10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4"/>
    </row>
    <row r="619" spans="1:16" ht="12.75" customHeight="1" x14ac:dyDescent="0.2">
      <c r="A619" s="10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4"/>
    </row>
    <row r="620" spans="1:16" ht="12.75" customHeight="1" x14ac:dyDescent="0.2">
      <c r="A620" s="10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4"/>
    </row>
    <row r="621" spans="1:16" ht="12.75" customHeight="1" x14ac:dyDescent="0.2">
      <c r="A621" s="10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4"/>
    </row>
    <row r="622" spans="1:16" ht="12.75" customHeight="1" x14ac:dyDescent="0.2">
      <c r="A622" s="10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4"/>
    </row>
    <row r="623" spans="1:16" ht="12.75" customHeight="1" x14ac:dyDescent="0.2">
      <c r="A623" s="10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4"/>
    </row>
    <row r="624" spans="1:16" ht="12.75" customHeight="1" x14ac:dyDescent="0.2">
      <c r="A624" s="10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4"/>
    </row>
    <row r="625" spans="1:16" ht="12.75" customHeight="1" x14ac:dyDescent="0.2">
      <c r="A625" s="10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4"/>
    </row>
    <row r="626" spans="1:16" ht="12.75" customHeight="1" x14ac:dyDescent="0.2">
      <c r="A626" s="10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4"/>
    </row>
    <row r="627" spans="1:16" ht="12.75" customHeight="1" x14ac:dyDescent="0.2">
      <c r="A627" s="10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4"/>
    </row>
    <row r="628" spans="1:16" ht="12.75" customHeight="1" x14ac:dyDescent="0.2">
      <c r="A628" s="10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4"/>
    </row>
    <row r="629" spans="1:16" ht="12.75" customHeight="1" x14ac:dyDescent="0.2">
      <c r="A629" s="10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4"/>
    </row>
    <row r="630" spans="1:16" ht="12.75" customHeight="1" x14ac:dyDescent="0.2">
      <c r="A630" s="10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4"/>
    </row>
    <row r="631" spans="1:16" ht="12.75" customHeight="1" x14ac:dyDescent="0.2">
      <c r="A631" s="10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4"/>
    </row>
    <row r="632" spans="1:16" ht="12.75" customHeight="1" x14ac:dyDescent="0.2">
      <c r="A632" s="10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4"/>
    </row>
    <row r="633" spans="1:16" ht="12.75" customHeight="1" x14ac:dyDescent="0.2">
      <c r="A633" s="10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4"/>
    </row>
    <row r="634" spans="1:16" ht="12.75" customHeight="1" x14ac:dyDescent="0.2">
      <c r="A634" s="10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4"/>
    </row>
    <row r="635" spans="1:16" ht="12.75" customHeight="1" x14ac:dyDescent="0.2">
      <c r="A635" s="10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4"/>
    </row>
    <row r="636" spans="1:16" ht="12.75" customHeight="1" x14ac:dyDescent="0.2">
      <c r="A636" s="10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4"/>
    </row>
    <row r="637" spans="1:16" ht="12.75" customHeight="1" x14ac:dyDescent="0.2">
      <c r="A637" s="10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4"/>
    </row>
    <row r="638" spans="1:16" ht="12.75" customHeight="1" x14ac:dyDescent="0.2">
      <c r="A638" s="10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4"/>
    </row>
    <row r="639" spans="1:16" ht="12.75" customHeight="1" x14ac:dyDescent="0.2">
      <c r="A639" s="10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4"/>
    </row>
    <row r="640" spans="1:16" ht="12.75" customHeight="1" x14ac:dyDescent="0.2">
      <c r="A640" s="10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4"/>
    </row>
    <row r="641" spans="1:16" ht="12.75" customHeight="1" x14ac:dyDescent="0.2">
      <c r="A641" s="10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4"/>
    </row>
    <row r="642" spans="1:16" ht="12.75" customHeight="1" x14ac:dyDescent="0.2">
      <c r="A642" s="10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4"/>
    </row>
    <row r="643" spans="1:16" ht="12.75" customHeight="1" x14ac:dyDescent="0.2">
      <c r="A643" s="10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4"/>
    </row>
    <row r="644" spans="1:16" ht="12.75" customHeight="1" x14ac:dyDescent="0.2">
      <c r="A644" s="10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4"/>
    </row>
    <row r="645" spans="1:16" ht="12.75" customHeight="1" x14ac:dyDescent="0.2">
      <c r="A645" s="10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4"/>
    </row>
    <row r="646" spans="1:16" ht="12.75" customHeight="1" x14ac:dyDescent="0.2">
      <c r="A646" s="10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4"/>
    </row>
    <row r="647" spans="1:16" ht="12.75" customHeight="1" x14ac:dyDescent="0.2">
      <c r="A647" s="10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4"/>
    </row>
    <row r="648" spans="1:16" ht="12.75" customHeight="1" x14ac:dyDescent="0.2">
      <c r="A648" s="10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4"/>
    </row>
    <row r="649" spans="1:16" ht="12.75" customHeight="1" x14ac:dyDescent="0.2">
      <c r="A649" s="10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4"/>
    </row>
    <row r="650" spans="1:16" ht="12.75" customHeight="1" x14ac:dyDescent="0.2">
      <c r="A650" s="10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4"/>
    </row>
    <row r="651" spans="1:16" ht="12.75" customHeight="1" x14ac:dyDescent="0.2">
      <c r="A651" s="10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4"/>
    </row>
    <row r="652" spans="1:16" ht="12.75" customHeight="1" x14ac:dyDescent="0.2">
      <c r="A652" s="10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4"/>
    </row>
    <row r="653" spans="1:16" ht="12.75" customHeight="1" x14ac:dyDescent="0.2">
      <c r="A653" s="10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4"/>
    </row>
    <row r="654" spans="1:16" ht="12.75" customHeight="1" x14ac:dyDescent="0.2">
      <c r="A654" s="10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4"/>
    </row>
    <row r="655" spans="1:16" ht="12.75" customHeight="1" x14ac:dyDescent="0.2">
      <c r="A655" s="10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4"/>
    </row>
    <row r="656" spans="1:16" ht="12.75" customHeight="1" x14ac:dyDescent="0.2">
      <c r="A656" s="10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4"/>
    </row>
    <row r="657" spans="1:16" ht="12.75" customHeight="1" x14ac:dyDescent="0.2">
      <c r="A657" s="10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4"/>
    </row>
    <row r="658" spans="1:16" ht="12.75" customHeight="1" x14ac:dyDescent="0.2">
      <c r="A658" s="10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4"/>
    </row>
    <row r="659" spans="1:16" ht="12.75" customHeight="1" x14ac:dyDescent="0.2">
      <c r="A659" s="10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4"/>
    </row>
    <row r="660" spans="1:16" ht="12.75" customHeight="1" x14ac:dyDescent="0.2">
      <c r="A660" s="10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4"/>
    </row>
    <row r="661" spans="1:16" ht="12.75" customHeight="1" x14ac:dyDescent="0.2">
      <c r="A661" s="10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4"/>
    </row>
    <row r="662" spans="1:16" ht="12.75" customHeight="1" x14ac:dyDescent="0.2">
      <c r="A662" s="10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4"/>
    </row>
    <row r="663" spans="1:16" ht="12.75" customHeight="1" x14ac:dyDescent="0.2">
      <c r="A663" s="10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4"/>
    </row>
    <row r="664" spans="1:16" ht="12.75" customHeight="1" x14ac:dyDescent="0.2">
      <c r="A664" s="10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4"/>
    </row>
    <row r="665" spans="1:16" ht="12.75" customHeight="1" x14ac:dyDescent="0.2">
      <c r="A665" s="10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4"/>
    </row>
    <row r="666" spans="1:16" ht="12.75" customHeight="1" x14ac:dyDescent="0.2">
      <c r="A666" s="10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4"/>
    </row>
    <row r="667" spans="1:16" ht="12.75" customHeight="1" x14ac:dyDescent="0.2">
      <c r="A667" s="10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4"/>
    </row>
    <row r="668" spans="1:16" ht="12.75" customHeight="1" x14ac:dyDescent="0.2">
      <c r="A668" s="10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4"/>
    </row>
    <row r="669" spans="1:16" ht="12.75" customHeight="1" x14ac:dyDescent="0.2">
      <c r="A669" s="10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4"/>
    </row>
    <row r="670" spans="1:16" ht="12.75" customHeight="1" x14ac:dyDescent="0.2">
      <c r="A670" s="10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4"/>
    </row>
    <row r="671" spans="1:16" ht="12.75" customHeight="1" x14ac:dyDescent="0.2">
      <c r="A671" s="10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4"/>
    </row>
    <row r="672" spans="1:16" ht="12.75" customHeight="1" x14ac:dyDescent="0.2">
      <c r="A672" s="10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4"/>
    </row>
    <row r="673" spans="1:16" ht="12.75" customHeight="1" x14ac:dyDescent="0.2">
      <c r="A673" s="10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4"/>
    </row>
    <row r="674" spans="1:16" ht="12.75" customHeight="1" x14ac:dyDescent="0.2">
      <c r="A674" s="10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4"/>
    </row>
    <row r="675" spans="1:16" ht="12.75" customHeight="1" x14ac:dyDescent="0.2">
      <c r="A675" s="10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4"/>
    </row>
    <row r="676" spans="1:16" ht="12.75" customHeight="1" x14ac:dyDescent="0.2">
      <c r="A676" s="10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4"/>
    </row>
    <row r="677" spans="1:16" ht="12.75" customHeight="1" x14ac:dyDescent="0.2">
      <c r="A677" s="10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4"/>
    </row>
    <row r="678" spans="1:16" ht="12.75" customHeight="1" x14ac:dyDescent="0.2">
      <c r="A678" s="10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4"/>
    </row>
    <row r="679" spans="1:16" ht="12.75" customHeight="1" x14ac:dyDescent="0.2">
      <c r="A679" s="10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4"/>
    </row>
    <row r="680" spans="1:16" ht="12.75" customHeight="1" x14ac:dyDescent="0.2">
      <c r="A680" s="10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4"/>
    </row>
    <row r="681" spans="1:16" ht="12.75" customHeight="1" x14ac:dyDescent="0.2">
      <c r="A681" s="10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4"/>
    </row>
    <row r="682" spans="1:16" ht="12.75" customHeight="1" x14ac:dyDescent="0.2">
      <c r="A682" s="10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4"/>
    </row>
    <row r="683" spans="1:16" ht="12.75" customHeight="1" x14ac:dyDescent="0.2">
      <c r="A683" s="10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4"/>
    </row>
    <row r="684" spans="1:16" ht="12.75" customHeight="1" x14ac:dyDescent="0.2">
      <c r="A684" s="10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4"/>
    </row>
    <row r="685" spans="1:16" ht="12.75" customHeight="1" x14ac:dyDescent="0.2">
      <c r="A685" s="10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4"/>
    </row>
    <row r="686" spans="1:16" ht="12.75" customHeight="1" x14ac:dyDescent="0.2">
      <c r="A686" s="10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4"/>
    </row>
    <row r="687" spans="1:16" ht="12.75" customHeight="1" x14ac:dyDescent="0.2">
      <c r="A687" s="10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4"/>
    </row>
    <row r="688" spans="1:16" ht="12.75" customHeight="1" x14ac:dyDescent="0.2">
      <c r="A688" s="10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4"/>
    </row>
    <row r="689" spans="1:16" ht="12.75" customHeight="1" x14ac:dyDescent="0.2">
      <c r="A689" s="10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4"/>
    </row>
    <row r="690" spans="1:16" ht="12.75" customHeight="1" x14ac:dyDescent="0.2">
      <c r="A690" s="10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4"/>
    </row>
    <row r="691" spans="1:16" ht="12.75" customHeight="1" x14ac:dyDescent="0.2">
      <c r="A691" s="10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4"/>
    </row>
    <row r="692" spans="1:16" ht="12.75" customHeight="1" x14ac:dyDescent="0.2">
      <c r="A692" s="10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4"/>
    </row>
    <row r="693" spans="1:16" ht="12.75" customHeight="1" x14ac:dyDescent="0.2">
      <c r="A693" s="10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4"/>
    </row>
    <row r="694" spans="1:16" ht="12.75" customHeight="1" x14ac:dyDescent="0.2">
      <c r="A694" s="10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4"/>
    </row>
    <row r="695" spans="1:16" ht="12.75" customHeight="1" x14ac:dyDescent="0.2">
      <c r="A695" s="10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4"/>
    </row>
    <row r="696" spans="1:16" ht="12.75" customHeight="1" x14ac:dyDescent="0.2">
      <c r="A696" s="10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4"/>
    </row>
    <row r="697" spans="1:16" ht="12.75" customHeight="1" x14ac:dyDescent="0.2">
      <c r="A697" s="10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4"/>
    </row>
    <row r="698" spans="1:16" ht="12.75" customHeight="1" x14ac:dyDescent="0.2">
      <c r="A698" s="10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4"/>
    </row>
    <row r="699" spans="1:16" ht="12.75" customHeight="1" x14ac:dyDescent="0.2">
      <c r="A699" s="10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4"/>
    </row>
    <row r="700" spans="1:16" ht="12.75" customHeight="1" x14ac:dyDescent="0.2">
      <c r="A700" s="10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4"/>
    </row>
    <row r="701" spans="1:16" ht="12.75" customHeight="1" x14ac:dyDescent="0.2">
      <c r="A701" s="10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4"/>
    </row>
    <row r="702" spans="1:16" ht="12.75" customHeight="1" x14ac:dyDescent="0.2">
      <c r="A702" s="10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4"/>
    </row>
    <row r="703" spans="1:16" ht="12.75" customHeight="1" x14ac:dyDescent="0.2">
      <c r="A703" s="10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4"/>
    </row>
    <row r="704" spans="1:16" ht="12.75" customHeight="1" x14ac:dyDescent="0.2">
      <c r="A704" s="10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4"/>
    </row>
    <row r="705" spans="1:16" ht="12.75" customHeight="1" x14ac:dyDescent="0.2">
      <c r="A705" s="10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4"/>
    </row>
    <row r="706" spans="1:16" ht="12.75" customHeight="1" x14ac:dyDescent="0.2">
      <c r="A706" s="10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4"/>
    </row>
    <row r="707" spans="1:16" ht="12.75" customHeight="1" x14ac:dyDescent="0.2">
      <c r="A707" s="10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4"/>
    </row>
    <row r="708" spans="1:16" ht="12.75" customHeight="1" x14ac:dyDescent="0.2">
      <c r="A708" s="10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4"/>
    </row>
    <row r="709" spans="1:16" ht="12.75" customHeight="1" x14ac:dyDescent="0.2">
      <c r="A709" s="10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4"/>
    </row>
    <row r="710" spans="1:16" ht="12.75" customHeight="1" x14ac:dyDescent="0.2">
      <c r="A710" s="10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4"/>
    </row>
    <row r="711" spans="1:16" ht="12.75" customHeight="1" x14ac:dyDescent="0.2">
      <c r="A711" s="10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4"/>
    </row>
    <row r="712" spans="1:16" ht="12.75" customHeight="1" x14ac:dyDescent="0.2">
      <c r="A712" s="10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4"/>
    </row>
    <row r="713" spans="1:16" ht="12.75" customHeight="1" x14ac:dyDescent="0.2">
      <c r="A713" s="10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4"/>
    </row>
    <row r="714" spans="1:16" ht="12.75" customHeight="1" x14ac:dyDescent="0.2">
      <c r="A714" s="10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4"/>
    </row>
    <row r="715" spans="1:16" ht="12.75" customHeight="1" x14ac:dyDescent="0.2">
      <c r="A715" s="10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4"/>
    </row>
    <row r="716" spans="1:16" ht="12.75" customHeight="1" x14ac:dyDescent="0.2">
      <c r="A716" s="10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4"/>
    </row>
    <row r="717" spans="1:16" ht="12.75" customHeight="1" x14ac:dyDescent="0.2">
      <c r="A717" s="10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4"/>
    </row>
    <row r="718" spans="1:16" ht="12.75" customHeight="1" x14ac:dyDescent="0.2">
      <c r="A718" s="10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4"/>
    </row>
    <row r="719" spans="1:16" ht="12.75" customHeight="1" x14ac:dyDescent="0.2">
      <c r="A719" s="10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4"/>
    </row>
    <row r="720" spans="1:16" ht="12.75" customHeight="1" x14ac:dyDescent="0.2">
      <c r="A720" s="10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4"/>
    </row>
    <row r="721" spans="1:16" ht="12.75" customHeight="1" x14ac:dyDescent="0.2">
      <c r="A721" s="10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4"/>
    </row>
    <row r="722" spans="1:16" ht="12.75" customHeight="1" x14ac:dyDescent="0.2">
      <c r="A722" s="10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4"/>
    </row>
    <row r="723" spans="1:16" ht="12.75" customHeight="1" x14ac:dyDescent="0.2">
      <c r="A723" s="10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4"/>
    </row>
    <row r="724" spans="1:16" ht="12.75" customHeight="1" x14ac:dyDescent="0.2">
      <c r="A724" s="10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4"/>
    </row>
    <row r="725" spans="1:16" ht="12.75" customHeight="1" x14ac:dyDescent="0.2">
      <c r="A725" s="10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4"/>
    </row>
    <row r="726" spans="1:16" ht="12.75" customHeight="1" x14ac:dyDescent="0.2">
      <c r="A726" s="10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4"/>
    </row>
    <row r="727" spans="1:16" ht="12.75" customHeight="1" x14ac:dyDescent="0.2">
      <c r="A727" s="10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4"/>
    </row>
    <row r="728" spans="1:16" ht="12.75" customHeight="1" x14ac:dyDescent="0.2">
      <c r="A728" s="10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4"/>
    </row>
    <row r="729" spans="1:16" ht="12.75" customHeight="1" x14ac:dyDescent="0.2">
      <c r="A729" s="10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4"/>
    </row>
    <row r="730" spans="1:16" ht="12.75" customHeight="1" x14ac:dyDescent="0.2">
      <c r="A730" s="10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4"/>
    </row>
    <row r="731" spans="1:16" ht="12.75" customHeight="1" x14ac:dyDescent="0.2">
      <c r="A731" s="10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4"/>
    </row>
    <row r="732" spans="1:16" ht="12.75" customHeight="1" x14ac:dyDescent="0.2">
      <c r="A732" s="10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4"/>
    </row>
    <row r="733" spans="1:16" ht="12.75" customHeight="1" x14ac:dyDescent="0.2">
      <c r="A733" s="10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4"/>
    </row>
    <row r="734" spans="1:16" ht="12.75" customHeight="1" x14ac:dyDescent="0.2">
      <c r="A734" s="10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4"/>
    </row>
    <row r="735" spans="1:16" ht="12.75" customHeight="1" x14ac:dyDescent="0.2">
      <c r="A735" s="10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4"/>
    </row>
    <row r="736" spans="1:16" ht="12.75" customHeight="1" x14ac:dyDescent="0.2">
      <c r="A736" s="10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4"/>
    </row>
    <row r="737" spans="1:16" ht="12.75" customHeight="1" x14ac:dyDescent="0.2">
      <c r="A737" s="10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4"/>
    </row>
    <row r="738" spans="1:16" ht="12.75" customHeight="1" x14ac:dyDescent="0.2">
      <c r="A738" s="10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4"/>
    </row>
    <row r="739" spans="1:16" ht="12.75" customHeight="1" x14ac:dyDescent="0.2">
      <c r="A739" s="10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4"/>
    </row>
    <row r="740" spans="1:16" ht="12.75" customHeight="1" x14ac:dyDescent="0.2">
      <c r="A740" s="10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4"/>
    </row>
    <row r="741" spans="1:16" ht="12.75" customHeight="1" x14ac:dyDescent="0.2">
      <c r="A741" s="10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4"/>
    </row>
    <row r="742" spans="1:16" ht="12.75" customHeight="1" x14ac:dyDescent="0.2">
      <c r="A742" s="10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4"/>
    </row>
    <row r="743" spans="1:16" ht="12.75" customHeight="1" x14ac:dyDescent="0.2">
      <c r="A743" s="10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4"/>
    </row>
    <row r="744" spans="1:16" ht="12.75" customHeight="1" x14ac:dyDescent="0.2">
      <c r="A744" s="10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4"/>
    </row>
    <row r="745" spans="1:16" ht="12.75" customHeight="1" x14ac:dyDescent="0.2">
      <c r="A745" s="10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4"/>
    </row>
    <row r="746" spans="1:16" ht="12.75" customHeight="1" x14ac:dyDescent="0.2">
      <c r="A746" s="10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4"/>
    </row>
    <row r="747" spans="1:16" ht="12.75" customHeight="1" x14ac:dyDescent="0.2">
      <c r="A747" s="10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4"/>
    </row>
    <row r="748" spans="1:16" ht="12.75" customHeight="1" x14ac:dyDescent="0.2">
      <c r="A748" s="10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4"/>
    </row>
    <row r="749" spans="1:16" ht="12.75" customHeight="1" x14ac:dyDescent="0.2">
      <c r="A749" s="10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4"/>
    </row>
    <row r="750" spans="1:16" ht="12.75" customHeight="1" x14ac:dyDescent="0.2">
      <c r="A750" s="10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4"/>
    </row>
    <row r="751" spans="1:16" ht="12.75" customHeight="1" x14ac:dyDescent="0.2">
      <c r="A751" s="10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4"/>
    </row>
    <row r="752" spans="1:16" ht="12.75" customHeight="1" x14ac:dyDescent="0.2">
      <c r="A752" s="10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4"/>
    </row>
    <row r="753" spans="1:16" ht="12.75" customHeight="1" x14ac:dyDescent="0.2">
      <c r="A753" s="10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4"/>
    </row>
    <row r="754" spans="1:16" ht="12.75" customHeight="1" x14ac:dyDescent="0.2">
      <c r="A754" s="10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4"/>
    </row>
    <row r="755" spans="1:16" ht="12.75" customHeight="1" x14ac:dyDescent="0.2">
      <c r="A755" s="10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4"/>
    </row>
    <row r="756" spans="1:16" ht="12.75" customHeight="1" x14ac:dyDescent="0.2">
      <c r="A756" s="10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4"/>
    </row>
    <row r="757" spans="1:16" ht="12.75" customHeight="1" x14ac:dyDescent="0.2">
      <c r="A757" s="10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4"/>
    </row>
    <row r="758" spans="1:16" ht="12.75" customHeight="1" x14ac:dyDescent="0.2">
      <c r="A758" s="10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4"/>
    </row>
    <row r="759" spans="1:16" ht="12.75" customHeight="1" x14ac:dyDescent="0.2">
      <c r="A759" s="10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4"/>
    </row>
    <row r="760" spans="1:16" ht="12.75" customHeight="1" x14ac:dyDescent="0.2">
      <c r="A760" s="10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4"/>
    </row>
    <row r="761" spans="1:16" ht="12.75" customHeight="1" x14ac:dyDescent="0.2">
      <c r="A761" s="10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4"/>
    </row>
    <row r="762" spans="1:16" ht="12.75" customHeight="1" x14ac:dyDescent="0.2">
      <c r="A762" s="10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4"/>
    </row>
    <row r="763" spans="1:16" ht="12.75" customHeight="1" x14ac:dyDescent="0.2">
      <c r="A763" s="10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4"/>
    </row>
    <row r="764" spans="1:16" ht="12.75" customHeight="1" x14ac:dyDescent="0.2">
      <c r="A764" s="10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4"/>
    </row>
    <row r="765" spans="1:16" ht="12.75" customHeight="1" x14ac:dyDescent="0.2">
      <c r="A765" s="10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4"/>
    </row>
    <row r="766" spans="1:16" ht="12.75" customHeight="1" x14ac:dyDescent="0.2">
      <c r="A766" s="10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4"/>
    </row>
    <row r="767" spans="1:16" ht="12.75" customHeight="1" x14ac:dyDescent="0.2">
      <c r="A767" s="10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4"/>
    </row>
    <row r="768" spans="1:16" ht="12.75" customHeight="1" x14ac:dyDescent="0.2">
      <c r="A768" s="10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4"/>
    </row>
    <row r="769" spans="1:16" ht="12.75" customHeight="1" x14ac:dyDescent="0.2">
      <c r="A769" s="10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4"/>
    </row>
    <row r="770" spans="1:16" ht="12.75" customHeight="1" x14ac:dyDescent="0.2">
      <c r="A770" s="10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4"/>
    </row>
    <row r="771" spans="1:16" ht="12.75" customHeight="1" x14ac:dyDescent="0.2">
      <c r="A771" s="10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4"/>
    </row>
    <row r="772" spans="1:16" ht="12.75" customHeight="1" x14ac:dyDescent="0.2">
      <c r="A772" s="10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4"/>
    </row>
    <row r="773" spans="1:16" ht="12.75" customHeight="1" x14ac:dyDescent="0.2">
      <c r="A773" s="10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4"/>
    </row>
    <row r="774" spans="1:16" ht="12.75" customHeight="1" x14ac:dyDescent="0.2">
      <c r="A774" s="10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4"/>
    </row>
    <row r="775" spans="1:16" ht="12.75" customHeight="1" x14ac:dyDescent="0.2">
      <c r="A775" s="10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4"/>
    </row>
    <row r="776" spans="1:16" ht="12.75" customHeight="1" x14ac:dyDescent="0.2">
      <c r="A776" s="10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4"/>
    </row>
    <row r="777" spans="1:16" ht="12.75" customHeight="1" x14ac:dyDescent="0.2">
      <c r="A777" s="10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4"/>
    </row>
    <row r="778" spans="1:16" ht="12.75" customHeight="1" x14ac:dyDescent="0.2">
      <c r="A778" s="10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4"/>
    </row>
    <row r="779" spans="1:16" ht="12.75" customHeight="1" x14ac:dyDescent="0.2">
      <c r="A779" s="10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4"/>
    </row>
    <row r="780" spans="1:16" ht="12.75" customHeight="1" x14ac:dyDescent="0.2">
      <c r="A780" s="10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4"/>
    </row>
    <row r="781" spans="1:16" ht="12.75" customHeight="1" x14ac:dyDescent="0.2">
      <c r="A781" s="10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4"/>
    </row>
    <row r="782" spans="1:16" ht="12.75" customHeight="1" x14ac:dyDescent="0.2">
      <c r="A782" s="10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4"/>
    </row>
    <row r="783" spans="1:16" ht="12.75" customHeight="1" x14ac:dyDescent="0.2">
      <c r="A783" s="10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4"/>
    </row>
    <row r="784" spans="1:16" ht="12.75" customHeight="1" x14ac:dyDescent="0.2">
      <c r="A784" s="10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4"/>
    </row>
    <row r="785" spans="1:16" ht="12.75" customHeight="1" x14ac:dyDescent="0.2">
      <c r="A785" s="10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4"/>
    </row>
    <row r="786" spans="1:16" ht="12.75" customHeight="1" x14ac:dyDescent="0.2">
      <c r="A786" s="10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4"/>
    </row>
    <row r="787" spans="1:16" ht="12.75" customHeight="1" x14ac:dyDescent="0.2">
      <c r="A787" s="10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4"/>
    </row>
    <row r="788" spans="1:16" ht="12.75" customHeight="1" x14ac:dyDescent="0.2">
      <c r="A788" s="10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4"/>
    </row>
    <row r="789" spans="1:16" ht="12.75" customHeight="1" x14ac:dyDescent="0.2">
      <c r="A789" s="10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4"/>
    </row>
    <row r="790" spans="1:16" ht="12.75" customHeight="1" x14ac:dyDescent="0.2">
      <c r="A790" s="10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4"/>
    </row>
    <row r="791" spans="1:16" ht="12.75" customHeight="1" x14ac:dyDescent="0.2">
      <c r="A791" s="10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4"/>
    </row>
    <row r="792" spans="1:16" ht="12.75" customHeight="1" x14ac:dyDescent="0.2">
      <c r="A792" s="10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4"/>
    </row>
    <row r="793" spans="1:16" ht="12.75" customHeight="1" x14ac:dyDescent="0.2">
      <c r="A793" s="10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4"/>
    </row>
    <row r="794" spans="1:16" ht="12.75" customHeight="1" x14ac:dyDescent="0.2">
      <c r="A794" s="10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4"/>
    </row>
    <row r="795" spans="1:16" ht="12.75" customHeight="1" x14ac:dyDescent="0.2">
      <c r="A795" s="10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4"/>
    </row>
    <row r="796" spans="1:16" ht="12.75" customHeight="1" x14ac:dyDescent="0.2">
      <c r="A796" s="10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4"/>
    </row>
    <row r="797" spans="1:16" ht="12.75" customHeight="1" x14ac:dyDescent="0.2">
      <c r="A797" s="10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4"/>
    </row>
    <row r="798" spans="1:16" ht="12.75" customHeight="1" x14ac:dyDescent="0.2">
      <c r="A798" s="10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4"/>
    </row>
    <row r="799" spans="1:16" ht="12.75" customHeight="1" x14ac:dyDescent="0.2">
      <c r="A799" s="10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4"/>
    </row>
    <row r="800" spans="1:16" ht="12.75" customHeight="1" x14ac:dyDescent="0.2">
      <c r="A800" s="10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4"/>
    </row>
    <row r="801" spans="1:16" ht="12.75" customHeight="1" x14ac:dyDescent="0.2">
      <c r="A801" s="10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4"/>
    </row>
    <row r="802" spans="1:16" ht="12.75" customHeight="1" x14ac:dyDescent="0.2">
      <c r="A802" s="10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4"/>
    </row>
    <row r="803" spans="1:16" ht="12.75" customHeight="1" x14ac:dyDescent="0.2">
      <c r="A803" s="10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4"/>
    </row>
    <row r="804" spans="1:16" ht="12.75" customHeight="1" x14ac:dyDescent="0.2">
      <c r="A804" s="10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4"/>
    </row>
    <row r="805" spans="1:16" ht="12.75" customHeight="1" x14ac:dyDescent="0.2">
      <c r="A805" s="10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4"/>
    </row>
    <row r="806" spans="1:16" ht="12.75" customHeight="1" x14ac:dyDescent="0.2">
      <c r="A806" s="10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4"/>
    </row>
    <row r="807" spans="1:16" ht="12.75" customHeight="1" x14ac:dyDescent="0.2">
      <c r="A807" s="10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4"/>
    </row>
    <row r="808" spans="1:16" ht="12.75" customHeight="1" x14ac:dyDescent="0.2">
      <c r="A808" s="10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4"/>
    </row>
    <row r="809" spans="1:16" ht="12.75" customHeight="1" x14ac:dyDescent="0.2">
      <c r="A809" s="10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4"/>
    </row>
    <row r="810" spans="1:16" ht="12.75" customHeight="1" x14ac:dyDescent="0.2">
      <c r="A810" s="10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4"/>
    </row>
    <row r="811" spans="1:16" ht="12.75" customHeight="1" x14ac:dyDescent="0.2">
      <c r="A811" s="10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4"/>
    </row>
    <row r="812" spans="1:16" ht="12.75" customHeight="1" x14ac:dyDescent="0.2">
      <c r="A812" s="10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4"/>
    </row>
    <row r="813" spans="1:16" ht="12.75" customHeight="1" x14ac:dyDescent="0.2">
      <c r="A813" s="10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4"/>
    </row>
    <row r="814" spans="1:16" ht="12.75" customHeight="1" x14ac:dyDescent="0.2">
      <c r="A814" s="10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4"/>
    </row>
    <row r="815" spans="1:16" ht="12.75" customHeight="1" x14ac:dyDescent="0.2">
      <c r="A815" s="10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4"/>
    </row>
    <row r="816" spans="1:16" ht="12.75" customHeight="1" x14ac:dyDescent="0.2">
      <c r="A816" s="10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4"/>
    </row>
    <row r="817" spans="1:16" ht="12.75" customHeight="1" x14ac:dyDescent="0.2">
      <c r="A817" s="10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4"/>
    </row>
    <row r="818" spans="1:16" ht="12.75" customHeight="1" x14ac:dyDescent="0.2">
      <c r="A818" s="10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4"/>
    </row>
    <row r="819" spans="1:16" ht="12.75" customHeight="1" x14ac:dyDescent="0.2">
      <c r="A819" s="10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4"/>
    </row>
    <row r="820" spans="1:16" ht="12.75" customHeight="1" x14ac:dyDescent="0.2">
      <c r="A820" s="10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4"/>
    </row>
    <row r="821" spans="1:16" ht="12.75" customHeight="1" x14ac:dyDescent="0.2">
      <c r="A821" s="10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4"/>
    </row>
    <row r="822" spans="1:16" ht="12.75" customHeight="1" x14ac:dyDescent="0.2">
      <c r="A822" s="10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4"/>
    </row>
    <row r="823" spans="1:16" ht="12.75" customHeight="1" x14ac:dyDescent="0.2">
      <c r="A823" s="10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4"/>
    </row>
    <row r="824" spans="1:16" ht="12.75" customHeight="1" x14ac:dyDescent="0.2">
      <c r="A824" s="10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4"/>
    </row>
    <row r="825" spans="1:16" ht="12.75" customHeight="1" x14ac:dyDescent="0.2">
      <c r="A825" s="10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4"/>
    </row>
    <row r="826" spans="1:16" ht="12.75" customHeight="1" x14ac:dyDescent="0.2">
      <c r="A826" s="10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4"/>
    </row>
    <row r="827" spans="1:16" ht="12.75" customHeight="1" x14ac:dyDescent="0.2">
      <c r="A827" s="10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4"/>
    </row>
    <row r="828" spans="1:16" ht="12.75" customHeight="1" x14ac:dyDescent="0.2">
      <c r="A828" s="10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4"/>
    </row>
    <row r="829" spans="1:16" ht="12.75" customHeight="1" x14ac:dyDescent="0.2">
      <c r="A829" s="10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4"/>
    </row>
    <row r="830" spans="1:16" ht="12.75" customHeight="1" x14ac:dyDescent="0.2">
      <c r="A830" s="10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4"/>
    </row>
    <row r="831" spans="1:16" ht="12.75" customHeight="1" x14ac:dyDescent="0.2">
      <c r="A831" s="10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4"/>
    </row>
    <row r="832" spans="1:16" ht="12.75" customHeight="1" x14ac:dyDescent="0.2">
      <c r="A832" s="10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4"/>
    </row>
    <row r="833" spans="1:16" ht="12.75" customHeight="1" x14ac:dyDescent="0.2">
      <c r="A833" s="10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4"/>
    </row>
    <row r="834" spans="1:16" ht="12.75" customHeight="1" x14ac:dyDescent="0.2">
      <c r="A834" s="10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4"/>
    </row>
    <row r="835" spans="1:16" ht="12.75" customHeight="1" x14ac:dyDescent="0.2">
      <c r="A835" s="10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4"/>
    </row>
    <row r="836" spans="1:16" ht="12.75" customHeight="1" x14ac:dyDescent="0.2">
      <c r="A836" s="10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4"/>
    </row>
    <row r="837" spans="1:16" ht="12.75" customHeight="1" x14ac:dyDescent="0.2">
      <c r="A837" s="10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4"/>
    </row>
    <row r="838" spans="1:16" ht="12.75" customHeight="1" x14ac:dyDescent="0.2">
      <c r="A838" s="10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4"/>
    </row>
    <row r="839" spans="1:16" ht="12.75" customHeight="1" x14ac:dyDescent="0.2">
      <c r="A839" s="10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4"/>
    </row>
    <row r="840" spans="1:16" ht="12.75" customHeight="1" x14ac:dyDescent="0.2">
      <c r="A840" s="10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4"/>
    </row>
    <row r="841" spans="1:16" ht="12.75" customHeight="1" x14ac:dyDescent="0.2">
      <c r="A841" s="10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4"/>
    </row>
    <row r="842" spans="1:16" ht="12.75" customHeight="1" x14ac:dyDescent="0.2">
      <c r="A842" s="10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4"/>
    </row>
    <row r="843" spans="1:16" ht="12.75" customHeight="1" x14ac:dyDescent="0.2">
      <c r="A843" s="10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4"/>
    </row>
    <row r="844" spans="1:16" ht="12.75" customHeight="1" x14ac:dyDescent="0.2">
      <c r="A844" s="10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4"/>
    </row>
    <row r="845" spans="1:16" ht="12.75" customHeight="1" x14ac:dyDescent="0.2">
      <c r="A845" s="10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4"/>
    </row>
    <row r="846" spans="1:16" ht="12.75" customHeight="1" x14ac:dyDescent="0.2">
      <c r="A846" s="10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4"/>
    </row>
    <row r="847" spans="1:16" ht="12.75" customHeight="1" x14ac:dyDescent="0.2">
      <c r="A847" s="10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4"/>
    </row>
    <row r="848" spans="1:16" ht="12.75" customHeight="1" x14ac:dyDescent="0.2">
      <c r="A848" s="10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4"/>
    </row>
    <row r="849" spans="1:16" ht="12.75" customHeight="1" x14ac:dyDescent="0.2">
      <c r="A849" s="10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4"/>
    </row>
    <row r="850" spans="1:16" ht="12.75" customHeight="1" x14ac:dyDescent="0.2">
      <c r="A850" s="10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4"/>
    </row>
    <row r="851" spans="1:16" ht="12.75" customHeight="1" x14ac:dyDescent="0.2">
      <c r="A851" s="10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4"/>
    </row>
    <row r="852" spans="1:16" ht="12.75" customHeight="1" x14ac:dyDescent="0.2">
      <c r="A852" s="10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4"/>
    </row>
    <row r="853" spans="1:16" ht="12.75" customHeight="1" x14ac:dyDescent="0.2">
      <c r="A853" s="10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4"/>
    </row>
    <row r="854" spans="1:16" ht="12.75" customHeight="1" x14ac:dyDescent="0.2">
      <c r="A854" s="10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4"/>
    </row>
    <row r="855" spans="1:16" ht="12.75" customHeight="1" x14ac:dyDescent="0.2">
      <c r="A855" s="10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4"/>
    </row>
    <row r="856" spans="1:16" ht="12.75" customHeight="1" x14ac:dyDescent="0.2">
      <c r="A856" s="10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4"/>
    </row>
    <row r="857" spans="1:16" ht="12.75" customHeight="1" x14ac:dyDescent="0.2">
      <c r="A857" s="10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4"/>
    </row>
    <row r="858" spans="1:16" ht="12.75" customHeight="1" x14ac:dyDescent="0.2">
      <c r="A858" s="10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4"/>
    </row>
    <row r="859" spans="1:16" ht="12.75" customHeight="1" x14ac:dyDescent="0.2">
      <c r="A859" s="10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4"/>
    </row>
    <row r="860" spans="1:16" ht="12.75" customHeight="1" x14ac:dyDescent="0.2">
      <c r="A860" s="10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4"/>
    </row>
    <row r="861" spans="1:16" ht="12.75" customHeight="1" x14ac:dyDescent="0.2">
      <c r="A861" s="10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4"/>
    </row>
    <row r="862" spans="1:16" ht="12.75" customHeight="1" x14ac:dyDescent="0.2">
      <c r="A862" s="10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4"/>
    </row>
    <row r="863" spans="1:16" ht="12.75" customHeight="1" x14ac:dyDescent="0.2">
      <c r="A863" s="10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4"/>
    </row>
    <row r="864" spans="1:16" ht="12.75" customHeight="1" x14ac:dyDescent="0.2">
      <c r="A864" s="10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4"/>
    </row>
    <row r="865" spans="1:16" ht="12.75" customHeight="1" x14ac:dyDescent="0.2">
      <c r="A865" s="10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4"/>
    </row>
    <row r="866" spans="1:16" ht="12.75" customHeight="1" x14ac:dyDescent="0.2">
      <c r="A866" s="10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4"/>
    </row>
    <row r="867" spans="1:16" ht="12.75" customHeight="1" x14ac:dyDescent="0.2">
      <c r="A867" s="10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4"/>
    </row>
    <row r="868" spans="1:16" ht="12.75" customHeight="1" x14ac:dyDescent="0.2">
      <c r="A868" s="10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4"/>
    </row>
    <row r="869" spans="1:16" ht="12.75" customHeight="1" x14ac:dyDescent="0.2">
      <c r="A869" s="10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4"/>
    </row>
    <row r="870" spans="1:16" ht="12.75" customHeight="1" x14ac:dyDescent="0.2">
      <c r="A870" s="10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4"/>
    </row>
    <row r="871" spans="1:16" ht="12.75" customHeight="1" x14ac:dyDescent="0.2">
      <c r="A871" s="10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4"/>
    </row>
    <row r="872" spans="1:16" ht="12.75" customHeight="1" x14ac:dyDescent="0.2">
      <c r="A872" s="10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4"/>
    </row>
    <row r="873" spans="1:16" ht="12.75" customHeight="1" x14ac:dyDescent="0.2">
      <c r="A873" s="10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4"/>
    </row>
    <row r="874" spans="1:16" ht="12.75" customHeight="1" x14ac:dyDescent="0.2">
      <c r="A874" s="10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4"/>
    </row>
    <row r="875" spans="1:16" ht="12.75" customHeight="1" x14ac:dyDescent="0.2">
      <c r="A875" s="10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4"/>
    </row>
    <row r="876" spans="1:16" ht="12.75" customHeight="1" x14ac:dyDescent="0.2">
      <c r="A876" s="10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4"/>
    </row>
    <row r="877" spans="1:16" ht="12.75" customHeight="1" x14ac:dyDescent="0.2">
      <c r="A877" s="10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4"/>
    </row>
    <row r="878" spans="1:16" ht="12.75" customHeight="1" x14ac:dyDescent="0.2">
      <c r="A878" s="10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4"/>
    </row>
    <row r="879" spans="1:16" ht="12.75" customHeight="1" x14ac:dyDescent="0.2">
      <c r="A879" s="10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4"/>
    </row>
    <row r="880" spans="1:16" ht="12.75" customHeight="1" x14ac:dyDescent="0.2">
      <c r="A880" s="10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4"/>
    </row>
    <row r="881" spans="1:16" ht="12.75" customHeight="1" x14ac:dyDescent="0.2">
      <c r="A881" s="10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4"/>
    </row>
    <row r="882" spans="1:16" ht="12.75" customHeight="1" x14ac:dyDescent="0.2">
      <c r="A882" s="10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4"/>
    </row>
    <row r="883" spans="1:16" ht="12.75" customHeight="1" x14ac:dyDescent="0.2">
      <c r="A883" s="10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4"/>
    </row>
    <row r="884" spans="1:16" ht="12.75" customHeight="1" x14ac:dyDescent="0.2">
      <c r="A884" s="10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4"/>
    </row>
    <row r="885" spans="1:16" ht="12.75" customHeight="1" x14ac:dyDescent="0.2">
      <c r="A885" s="10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4"/>
    </row>
    <row r="886" spans="1:16" ht="12.75" customHeight="1" x14ac:dyDescent="0.2">
      <c r="A886" s="10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4"/>
    </row>
    <row r="887" spans="1:16" ht="12.75" customHeight="1" x14ac:dyDescent="0.2">
      <c r="A887" s="10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4"/>
    </row>
    <row r="888" spans="1:16" ht="12.75" customHeight="1" x14ac:dyDescent="0.2">
      <c r="A888" s="10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4"/>
    </row>
    <row r="889" spans="1:16" ht="12.75" customHeight="1" x14ac:dyDescent="0.2">
      <c r="A889" s="10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4"/>
    </row>
    <row r="890" spans="1:16" ht="12.75" customHeight="1" x14ac:dyDescent="0.2">
      <c r="A890" s="10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4"/>
    </row>
    <row r="891" spans="1:16" ht="12.75" customHeight="1" x14ac:dyDescent="0.2">
      <c r="A891" s="10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4"/>
    </row>
    <row r="892" spans="1:16" ht="12.75" customHeight="1" x14ac:dyDescent="0.2">
      <c r="A892" s="10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4"/>
    </row>
    <row r="893" spans="1:16" ht="12.75" customHeight="1" x14ac:dyDescent="0.2">
      <c r="A893" s="10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4"/>
    </row>
    <row r="894" spans="1:16" ht="12.75" customHeight="1" x14ac:dyDescent="0.2">
      <c r="A894" s="10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4"/>
    </row>
    <row r="895" spans="1:16" ht="12.75" customHeight="1" x14ac:dyDescent="0.2">
      <c r="A895" s="10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4"/>
    </row>
    <row r="896" spans="1:16" ht="12.75" customHeight="1" x14ac:dyDescent="0.2">
      <c r="A896" s="10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4"/>
    </row>
    <row r="897" spans="1:16" ht="12.75" customHeight="1" x14ac:dyDescent="0.2">
      <c r="A897" s="10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4"/>
    </row>
    <row r="898" spans="1:16" ht="12.75" customHeight="1" x14ac:dyDescent="0.2">
      <c r="A898" s="10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4"/>
    </row>
    <row r="899" spans="1:16" ht="12.75" customHeight="1" x14ac:dyDescent="0.2">
      <c r="A899" s="10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4"/>
    </row>
    <row r="900" spans="1:16" ht="12.75" customHeight="1" x14ac:dyDescent="0.2">
      <c r="A900" s="10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4"/>
    </row>
    <row r="901" spans="1:16" ht="12.75" customHeight="1" x14ac:dyDescent="0.2">
      <c r="A901" s="10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4"/>
    </row>
    <row r="902" spans="1:16" ht="12.75" customHeight="1" x14ac:dyDescent="0.2">
      <c r="A902" s="10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4"/>
    </row>
    <row r="903" spans="1:16" ht="12.75" customHeight="1" x14ac:dyDescent="0.2">
      <c r="A903" s="10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4"/>
    </row>
    <row r="904" spans="1:16" ht="12.75" customHeight="1" x14ac:dyDescent="0.2">
      <c r="A904" s="10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4"/>
    </row>
    <row r="905" spans="1:16" ht="12.75" customHeight="1" x14ac:dyDescent="0.2">
      <c r="A905" s="10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4"/>
    </row>
    <row r="906" spans="1:16" ht="12.75" customHeight="1" x14ac:dyDescent="0.2">
      <c r="A906" s="10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4"/>
    </row>
    <row r="907" spans="1:16" ht="12.75" customHeight="1" x14ac:dyDescent="0.2">
      <c r="A907" s="10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4"/>
    </row>
    <row r="908" spans="1:16" ht="12.75" customHeight="1" x14ac:dyDescent="0.2">
      <c r="A908" s="10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4"/>
    </row>
    <row r="909" spans="1:16" ht="12.75" customHeight="1" x14ac:dyDescent="0.2">
      <c r="A909" s="10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4"/>
    </row>
    <row r="910" spans="1:16" ht="12.75" customHeight="1" x14ac:dyDescent="0.2">
      <c r="A910" s="10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4"/>
    </row>
    <row r="911" spans="1:16" ht="12.75" customHeight="1" x14ac:dyDescent="0.2">
      <c r="A911" s="10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4"/>
    </row>
    <row r="912" spans="1:16" ht="12.75" customHeight="1" x14ac:dyDescent="0.2">
      <c r="A912" s="10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4"/>
    </row>
    <row r="913" spans="1:16" ht="12.75" customHeight="1" x14ac:dyDescent="0.2">
      <c r="A913" s="10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4"/>
    </row>
    <row r="914" spans="1:16" ht="12.75" customHeight="1" x14ac:dyDescent="0.2">
      <c r="A914" s="10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4"/>
    </row>
    <row r="915" spans="1:16" ht="12.75" customHeight="1" x14ac:dyDescent="0.2">
      <c r="A915" s="10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4"/>
    </row>
    <row r="916" spans="1:16" ht="12.75" customHeight="1" x14ac:dyDescent="0.2">
      <c r="A916" s="10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4"/>
    </row>
    <row r="917" spans="1:16" ht="12.75" customHeight="1" x14ac:dyDescent="0.2">
      <c r="A917" s="10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4"/>
    </row>
    <row r="918" spans="1:16" ht="12.75" customHeight="1" x14ac:dyDescent="0.2">
      <c r="A918" s="10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4"/>
    </row>
    <row r="919" spans="1:16" ht="12.75" customHeight="1" x14ac:dyDescent="0.2">
      <c r="A919" s="10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4"/>
    </row>
    <row r="920" spans="1:16" ht="12.75" customHeight="1" x14ac:dyDescent="0.2">
      <c r="A920" s="10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4"/>
    </row>
    <row r="921" spans="1:16" ht="12.75" customHeight="1" x14ac:dyDescent="0.2">
      <c r="A921" s="10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4"/>
    </row>
    <row r="922" spans="1:16" ht="12.75" customHeight="1" x14ac:dyDescent="0.2">
      <c r="A922" s="10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4"/>
    </row>
    <row r="923" spans="1:16" ht="12.75" customHeight="1" x14ac:dyDescent="0.2">
      <c r="A923" s="10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4"/>
    </row>
    <row r="924" spans="1:16" ht="12.75" customHeight="1" x14ac:dyDescent="0.2">
      <c r="A924" s="10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4"/>
    </row>
    <row r="925" spans="1:16" ht="12.75" customHeight="1" x14ac:dyDescent="0.2">
      <c r="A925" s="10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4"/>
    </row>
    <row r="926" spans="1:16" ht="12.75" customHeight="1" x14ac:dyDescent="0.2">
      <c r="A926" s="10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4"/>
    </row>
    <row r="927" spans="1:16" ht="12.75" customHeight="1" x14ac:dyDescent="0.2">
      <c r="A927" s="10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4"/>
    </row>
    <row r="928" spans="1:16" ht="12.75" customHeight="1" x14ac:dyDescent="0.2">
      <c r="A928" s="10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4"/>
    </row>
    <row r="929" spans="1:16" ht="12.75" customHeight="1" x14ac:dyDescent="0.2">
      <c r="A929" s="10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4"/>
    </row>
    <row r="930" spans="1:16" ht="12.75" customHeight="1" x14ac:dyDescent="0.2">
      <c r="A930" s="10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4"/>
    </row>
    <row r="931" spans="1:16" ht="12.75" customHeight="1" x14ac:dyDescent="0.2">
      <c r="A931" s="10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4"/>
    </row>
    <row r="932" spans="1:16" ht="12.75" customHeight="1" x14ac:dyDescent="0.2">
      <c r="A932" s="10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4"/>
    </row>
    <row r="933" spans="1:16" ht="12.75" customHeight="1" x14ac:dyDescent="0.2">
      <c r="A933" s="10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4"/>
    </row>
    <row r="934" spans="1:16" ht="12.75" customHeight="1" x14ac:dyDescent="0.2">
      <c r="A934" s="10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4"/>
    </row>
    <row r="935" spans="1:16" ht="12.75" customHeight="1" x14ac:dyDescent="0.2">
      <c r="A935" s="10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4"/>
    </row>
    <row r="936" spans="1:16" ht="12.75" customHeight="1" x14ac:dyDescent="0.2">
      <c r="A936" s="10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4"/>
    </row>
    <row r="937" spans="1:16" ht="12.75" customHeight="1" x14ac:dyDescent="0.2">
      <c r="A937" s="10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4"/>
    </row>
    <row r="938" spans="1:16" ht="12.75" customHeight="1" x14ac:dyDescent="0.2">
      <c r="A938" s="10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4"/>
    </row>
    <row r="939" spans="1:16" ht="12.75" customHeight="1" x14ac:dyDescent="0.2">
      <c r="A939" s="10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4"/>
    </row>
    <row r="940" spans="1:16" ht="12.75" customHeight="1" x14ac:dyDescent="0.2">
      <c r="A940" s="10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4"/>
    </row>
    <row r="941" spans="1:16" ht="12.75" customHeight="1" x14ac:dyDescent="0.2">
      <c r="A941" s="10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4"/>
    </row>
    <row r="942" spans="1:16" ht="12.75" customHeight="1" x14ac:dyDescent="0.2">
      <c r="A942" s="10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4"/>
    </row>
    <row r="943" spans="1:16" ht="12.75" customHeight="1" x14ac:dyDescent="0.2">
      <c r="A943" s="10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4"/>
    </row>
    <row r="944" spans="1:16" ht="12.75" customHeight="1" x14ac:dyDescent="0.2">
      <c r="A944" s="10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4"/>
    </row>
    <row r="945" spans="1:16" ht="12.75" customHeight="1" x14ac:dyDescent="0.2">
      <c r="A945" s="10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4"/>
    </row>
    <row r="946" spans="1:16" ht="12.75" customHeight="1" x14ac:dyDescent="0.2">
      <c r="A946" s="10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4"/>
    </row>
    <row r="947" spans="1:16" ht="12.75" customHeight="1" x14ac:dyDescent="0.2">
      <c r="A947" s="10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4"/>
    </row>
    <row r="948" spans="1:16" ht="12.75" customHeight="1" x14ac:dyDescent="0.2">
      <c r="A948" s="10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4"/>
    </row>
    <row r="949" spans="1:16" ht="12.75" customHeight="1" x14ac:dyDescent="0.2">
      <c r="A949" s="10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4"/>
    </row>
    <row r="950" spans="1:16" ht="12.75" customHeight="1" x14ac:dyDescent="0.2">
      <c r="A950" s="10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4"/>
    </row>
    <row r="951" spans="1:16" ht="12.75" customHeight="1" x14ac:dyDescent="0.2">
      <c r="A951" s="10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4"/>
    </row>
    <row r="952" spans="1:16" ht="12.75" customHeight="1" x14ac:dyDescent="0.2">
      <c r="A952" s="10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4"/>
    </row>
    <row r="953" spans="1:16" ht="12.75" customHeight="1" x14ac:dyDescent="0.2">
      <c r="A953" s="10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4"/>
    </row>
    <row r="954" spans="1:16" ht="12.75" customHeight="1" x14ac:dyDescent="0.2">
      <c r="A954" s="10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4"/>
    </row>
    <row r="955" spans="1:16" ht="12.75" customHeight="1" x14ac:dyDescent="0.2">
      <c r="A955" s="10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4"/>
    </row>
    <row r="956" spans="1:16" ht="12.75" customHeight="1" x14ac:dyDescent="0.2">
      <c r="A956" s="10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4"/>
    </row>
    <row r="957" spans="1:16" ht="12.75" customHeight="1" x14ac:dyDescent="0.2">
      <c r="A957" s="10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4"/>
    </row>
    <row r="958" spans="1:16" ht="12.75" customHeight="1" x14ac:dyDescent="0.2">
      <c r="A958" s="10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4"/>
    </row>
    <row r="959" spans="1:16" ht="12.75" customHeight="1" x14ac:dyDescent="0.2">
      <c r="A959" s="10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4"/>
    </row>
    <row r="960" spans="1:16" ht="12.75" customHeight="1" x14ac:dyDescent="0.2">
      <c r="A960" s="10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4"/>
    </row>
    <row r="961" spans="1:16" ht="12.75" customHeight="1" x14ac:dyDescent="0.2">
      <c r="A961" s="10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4"/>
    </row>
    <row r="962" spans="1:16" ht="12.75" customHeight="1" x14ac:dyDescent="0.2">
      <c r="A962" s="10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4"/>
    </row>
    <row r="963" spans="1:16" ht="12.75" customHeight="1" x14ac:dyDescent="0.2">
      <c r="A963" s="10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4"/>
    </row>
    <row r="964" spans="1:16" ht="12.75" customHeight="1" x14ac:dyDescent="0.2">
      <c r="A964" s="10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4"/>
    </row>
    <row r="965" spans="1:16" ht="12.75" customHeight="1" x14ac:dyDescent="0.2">
      <c r="A965" s="10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4"/>
    </row>
    <row r="966" spans="1:16" ht="12.75" customHeight="1" x14ac:dyDescent="0.2">
      <c r="A966" s="10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4"/>
    </row>
    <row r="967" spans="1:16" ht="12.75" customHeight="1" x14ac:dyDescent="0.2">
      <c r="A967" s="10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4"/>
    </row>
    <row r="968" spans="1:16" ht="12.75" customHeight="1" x14ac:dyDescent="0.2">
      <c r="A968" s="10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4"/>
    </row>
    <row r="969" spans="1:16" ht="12.75" customHeight="1" x14ac:dyDescent="0.2">
      <c r="A969" s="10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4"/>
    </row>
    <row r="970" spans="1:16" ht="12.75" customHeight="1" x14ac:dyDescent="0.2">
      <c r="A970" s="10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4"/>
    </row>
    <row r="971" spans="1:16" ht="12.75" customHeight="1" x14ac:dyDescent="0.2">
      <c r="A971" s="10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4"/>
    </row>
    <row r="972" spans="1:16" ht="12.75" customHeight="1" x14ac:dyDescent="0.2">
      <c r="A972" s="10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4"/>
    </row>
    <row r="973" spans="1:16" ht="12.75" customHeight="1" x14ac:dyDescent="0.2">
      <c r="A973" s="10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4"/>
    </row>
    <row r="974" spans="1:16" ht="12.75" customHeight="1" x14ac:dyDescent="0.2">
      <c r="A974" s="10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4"/>
    </row>
    <row r="975" spans="1:16" ht="12.75" customHeight="1" x14ac:dyDescent="0.2">
      <c r="A975" s="10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4"/>
    </row>
    <row r="976" spans="1:16" ht="12.75" customHeight="1" x14ac:dyDescent="0.2">
      <c r="A976" s="10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4"/>
    </row>
    <row r="977" spans="1:16" ht="12.75" customHeight="1" x14ac:dyDescent="0.2">
      <c r="A977" s="10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4"/>
    </row>
    <row r="978" spans="1:16" ht="12.75" customHeight="1" x14ac:dyDescent="0.2">
      <c r="A978" s="10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4"/>
    </row>
    <row r="979" spans="1:16" ht="12.75" customHeight="1" x14ac:dyDescent="0.2">
      <c r="A979" s="10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4"/>
    </row>
    <row r="980" spans="1:16" ht="12.75" customHeight="1" x14ac:dyDescent="0.2">
      <c r="A980" s="10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4"/>
    </row>
    <row r="981" spans="1:16" ht="12.75" customHeight="1" x14ac:dyDescent="0.2">
      <c r="A981" s="10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4"/>
    </row>
    <row r="982" spans="1:16" ht="12.75" customHeight="1" x14ac:dyDescent="0.2">
      <c r="A982" s="10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4"/>
    </row>
    <row r="983" spans="1:16" ht="12.75" customHeight="1" x14ac:dyDescent="0.2">
      <c r="A983" s="10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4"/>
    </row>
    <row r="984" spans="1:16" ht="12.75" customHeight="1" x14ac:dyDescent="0.2">
      <c r="A984" s="10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4"/>
    </row>
    <row r="985" spans="1:16" ht="12.75" customHeight="1" x14ac:dyDescent="0.2">
      <c r="A985" s="10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4"/>
    </row>
    <row r="986" spans="1:16" ht="12.75" customHeight="1" x14ac:dyDescent="0.2">
      <c r="A986" s="10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4"/>
    </row>
    <row r="987" spans="1:16" ht="12.75" customHeight="1" x14ac:dyDescent="0.2">
      <c r="A987" s="10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4"/>
    </row>
    <row r="988" spans="1:16" ht="12.75" customHeight="1" x14ac:dyDescent="0.2">
      <c r="A988" s="10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4"/>
    </row>
    <row r="989" spans="1:16" ht="12.75" customHeight="1" x14ac:dyDescent="0.2">
      <c r="A989" s="10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4"/>
    </row>
    <row r="990" spans="1:16" ht="12.75" customHeight="1" x14ac:dyDescent="0.2">
      <c r="A990" s="10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4"/>
    </row>
    <row r="991" spans="1:16" ht="12.75" customHeight="1" x14ac:dyDescent="0.2">
      <c r="A991" s="10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4"/>
    </row>
    <row r="992" spans="1:16" ht="12.75" customHeight="1" x14ac:dyDescent="0.2">
      <c r="A992" s="10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4"/>
    </row>
    <row r="993" spans="1:16" ht="12.75" customHeight="1" x14ac:dyDescent="0.2">
      <c r="A993" s="10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4"/>
    </row>
    <row r="994" spans="1:16" ht="12.75" customHeight="1" x14ac:dyDescent="0.2">
      <c r="A994" s="10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4"/>
    </row>
    <row r="995" spans="1:16" ht="12.75" customHeight="1" x14ac:dyDescent="0.2">
      <c r="A995" s="10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4"/>
    </row>
    <row r="996" spans="1:16" ht="12.75" customHeight="1" x14ac:dyDescent="0.2">
      <c r="A996" s="10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4"/>
    </row>
    <row r="997" spans="1:16" ht="12.75" customHeight="1" x14ac:dyDescent="0.2">
      <c r="A997" s="10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4"/>
    </row>
    <row r="998" spans="1:16" ht="12.75" customHeight="1" x14ac:dyDescent="0.2">
      <c r="A998" s="10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4"/>
    </row>
    <row r="999" spans="1:16" ht="12.75" customHeight="1" x14ac:dyDescent="0.2">
      <c r="A999" s="10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4"/>
    </row>
    <row r="1000" spans="1:16" ht="12.75" customHeight="1" x14ac:dyDescent="0.2">
      <c r="A1000" s="10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4"/>
    </row>
    <row r="1001" spans="1:16" ht="12.75" customHeight="1" x14ac:dyDescent="0.2">
      <c r="A1001" s="10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4"/>
    </row>
    <row r="1002" spans="1:16" ht="12.75" customHeight="1" x14ac:dyDescent="0.2">
      <c r="A1002" s="10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4"/>
    </row>
    <row r="1003" spans="1:16" ht="12.75" customHeight="1" x14ac:dyDescent="0.2">
      <c r="A1003" s="10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4"/>
    </row>
    <row r="1004" spans="1:16" ht="12.75" customHeight="1" x14ac:dyDescent="0.2">
      <c r="A1004" s="10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4"/>
    </row>
    <row r="1005" spans="1:16" ht="12.75" customHeight="1" x14ac:dyDescent="0.2">
      <c r="A1005" s="10"/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4"/>
    </row>
    <row r="1006" spans="1:16" ht="12.75" customHeight="1" x14ac:dyDescent="0.2">
      <c r="A1006" s="10"/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4"/>
    </row>
    <row r="1007" spans="1:16" ht="12.75" customHeight="1" x14ac:dyDescent="0.2">
      <c r="A1007" s="10"/>
      <c r="B1007" s="11"/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4"/>
    </row>
    <row r="1008" spans="1:16" ht="12.75" customHeight="1" x14ac:dyDescent="0.2">
      <c r="A1008" s="10"/>
      <c r="B1008" s="11"/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4"/>
    </row>
    <row r="1009" spans="1:16" ht="12.75" customHeight="1" x14ac:dyDescent="0.2">
      <c r="A1009" s="10"/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4"/>
    </row>
    <row r="1010" spans="1:16" ht="12.75" customHeight="1" x14ac:dyDescent="0.2">
      <c r="A1010" s="10"/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4"/>
    </row>
    <row r="1011" spans="1:16" ht="12.75" customHeight="1" x14ac:dyDescent="0.2">
      <c r="A1011" s="10"/>
      <c r="B1011" s="11"/>
      <c r="C1011" s="11"/>
      <c r="D1011" s="11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4"/>
    </row>
    <row r="1012" spans="1:16" ht="12.75" customHeight="1" x14ac:dyDescent="0.2">
      <c r="A1012" s="10"/>
      <c r="B1012" s="11"/>
      <c r="C1012" s="11"/>
      <c r="D1012" s="11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4"/>
    </row>
  </sheetData>
  <mergeCells count="200">
    <mergeCell ref="G208:J208"/>
    <mergeCell ref="G214:J214"/>
    <mergeCell ref="G215:H215"/>
    <mergeCell ref="K214:L215"/>
    <mergeCell ref="M214:N215"/>
    <mergeCell ref="K207:N207"/>
    <mergeCell ref="C269:F269"/>
    <mergeCell ref="K269:N271"/>
    <mergeCell ref="C270:F270"/>
    <mergeCell ref="G271:J271"/>
    <mergeCell ref="G264:J264"/>
    <mergeCell ref="C244:F248"/>
    <mergeCell ref="K251:N253"/>
    <mergeCell ref="C255:D255"/>
    <mergeCell ref="E255:F255"/>
    <mergeCell ref="C251:F253"/>
    <mergeCell ref="C254:F254"/>
    <mergeCell ref="G207:J207"/>
    <mergeCell ref="C172:D172"/>
    <mergeCell ref="E172:F172"/>
    <mergeCell ref="G172:H173"/>
    <mergeCell ref="I172:J173"/>
    <mergeCell ref="K172:N173"/>
    <mergeCell ref="C178:F178"/>
    <mergeCell ref="G179:J179"/>
    <mergeCell ref="K179:N179"/>
    <mergeCell ref="G180:J180"/>
    <mergeCell ref="C109:F109"/>
    <mergeCell ref="C112:F112"/>
    <mergeCell ref="C115:F115"/>
    <mergeCell ref="G116:J116"/>
    <mergeCell ref="C185:F185"/>
    <mergeCell ref="C186:F186"/>
    <mergeCell ref="G193:H197"/>
    <mergeCell ref="I193:J196"/>
    <mergeCell ref="C157:F157"/>
    <mergeCell ref="G152:J152"/>
    <mergeCell ref="C158:F158"/>
    <mergeCell ref="G159:J159"/>
    <mergeCell ref="G165:J165"/>
    <mergeCell ref="G166:J166"/>
    <mergeCell ref="C164:F164"/>
    <mergeCell ref="C169:F169"/>
    <mergeCell ref="C165:F165"/>
    <mergeCell ref="C179:F179"/>
    <mergeCell ref="C125:F127"/>
    <mergeCell ref="C128:F129"/>
    <mergeCell ref="G89:J89"/>
    <mergeCell ref="C94:F94"/>
    <mergeCell ref="C99:F99"/>
    <mergeCell ref="C101:F101"/>
    <mergeCell ref="G102:J102"/>
    <mergeCell ref="K102:N102"/>
    <mergeCell ref="G103:J103"/>
    <mergeCell ref="G95:J95"/>
    <mergeCell ref="C108:F108"/>
    <mergeCell ref="C13:F13"/>
    <mergeCell ref="G13:J13"/>
    <mergeCell ref="K13:N13"/>
    <mergeCell ref="C81:F81"/>
    <mergeCell ref="C82:F82"/>
    <mergeCell ref="C87:F87"/>
    <mergeCell ref="C88:F88"/>
    <mergeCell ref="G88:J88"/>
    <mergeCell ref="K88:N88"/>
    <mergeCell ref="K116:N116"/>
    <mergeCell ref="G117:J117"/>
    <mergeCell ref="C122:F122"/>
    <mergeCell ref="C123:F123"/>
    <mergeCell ref="G124:J124"/>
    <mergeCell ref="K122:N124"/>
    <mergeCell ref="K130:N131"/>
    <mergeCell ref="G132:I136"/>
    <mergeCell ref="J132:J136"/>
    <mergeCell ref="K137:N137"/>
    <mergeCell ref="C140:F140"/>
    <mergeCell ref="C143:F143"/>
    <mergeCell ref="C144:F145"/>
    <mergeCell ref="C147:F147"/>
    <mergeCell ref="C150:F150"/>
    <mergeCell ref="C151:F151"/>
    <mergeCell ref="G151:J151"/>
    <mergeCell ref="K151:N151"/>
    <mergeCell ref="K157:N159"/>
    <mergeCell ref="K165:N165"/>
    <mergeCell ref="G256:J256"/>
    <mergeCell ref="G257:J257"/>
    <mergeCell ref="C257:F257"/>
    <mergeCell ref="C259:F259"/>
    <mergeCell ref="C262:F262"/>
    <mergeCell ref="G263:J263"/>
    <mergeCell ref="K263:N263"/>
    <mergeCell ref="I198:J201"/>
    <mergeCell ref="C203:F203"/>
    <mergeCell ref="I215:J215"/>
    <mergeCell ref="C220:F220"/>
    <mergeCell ref="K220:N222"/>
    <mergeCell ref="C229:F229"/>
    <mergeCell ref="G229:J229"/>
    <mergeCell ref="C231:F231"/>
    <mergeCell ref="C234:F234"/>
    <mergeCell ref="G235:J235"/>
    <mergeCell ref="K235:N235"/>
    <mergeCell ref="G236:J236"/>
    <mergeCell ref="C241:F241"/>
    <mergeCell ref="I244:J248"/>
    <mergeCell ref="C206:F206"/>
    <mergeCell ref="K245:N247"/>
    <mergeCell ref="G244:H248"/>
    <mergeCell ref="K298:N298"/>
    <mergeCell ref="K283:N285"/>
    <mergeCell ref="C284:F285"/>
    <mergeCell ref="G284:J285"/>
    <mergeCell ref="G299:J299"/>
    <mergeCell ref="I307:J310"/>
    <mergeCell ref="G307:H310"/>
    <mergeCell ref="C310:F310"/>
    <mergeCell ref="C287:F287"/>
    <mergeCell ref="G291:J291"/>
    <mergeCell ref="K291:N293"/>
    <mergeCell ref="G292:J292"/>
    <mergeCell ref="G293:J293"/>
    <mergeCell ref="C291:F291"/>
    <mergeCell ref="C276:F276"/>
    <mergeCell ref="C283:F283"/>
    <mergeCell ref="C300:F304"/>
    <mergeCell ref="C307:F309"/>
    <mergeCell ref="K338:L338"/>
    <mergeCell ref="G340:J341"/>
    <mergeCell ref="K340:N341"/>
    <mergeCell ref="C341:F341"/>
    <mergeCell ref="G251:H255"/>
    <mergeCell ref="I251:J255"/>
    <mergeCell ref="C375:F375"/>
    <mergeCell ref="G361:J361"/>
    <mergeCell ref="G327:J327"/>
    <mergeCell ref="C318:F318"/>
    <mergeCell ref="G313:J313"/>
    <mergeCell ref="K318:L320"/>
    <mergeCell ref="M319:N320"/>
    <mergeCell ref="K326:N326"/>
    <mergeCell ref="G326:J326"/>
    <mergeCell ref="K331:L331"/>
    <mergeCell ref="K332:L334"/>
    <mergeCell ref="M333:N334"/>
    <mergeCell ref="G334:J334"/>
    <mergeCell ref="C297:F297"/>
    <mergeCell ref="C298:F298"/>
    <mergeCell ref="G298:J298"/>
    <mergeCell ref="G368:J368"/>
    <mergeCell ref="G369:J369"/>
    <mergeCell ref="C368:F368"/>
    <mergeCell ref="C369:F369"/>
    <mergeCell ref="C346:F346"/>
    <mergeCell ref="C347:F347"/>
    <mergeCell ref="G347:J347"/>
    <mergeCell ref="K347:N347"/>
    <mergeCell ref="G348:J348"/>
    <mergeCell ref="C353:F353"/>
    <mergeCell ref="G354:J354"/>
    <mergeCell ref="K354:N354"/>
    <mergeCell ref="G355:J355"/>
    <mergeCell ref="C354:F354"/>
    <mergeCell ref="K361:N362"/>
    <mergeCell ref="A1:N1"/>
    <mergeCell ref="G277:J277"/>
    <mergeCell ref="K277:N277"/>
    <mergeCell ref="G278:J278"/>
    <mergeCell ref="G419:J423"/>
    <mergeCell ref="G425:J429"/>
    <mergeCell ref="G433:J437"/>
    <mergeCell ref="C451:F451"/>
    <mergeCell ref="C20:F22"/>
    <mergeCell ref="C69:F71"/>
    <mergeCell ref="C132:F136"/>
    <mergeCell ref="C72:F73"/>
    <mergeCell ref="C28:F31"/>
    <mergeCell ref="G375:J375"/>
    <mergeCell ref="K375:N376"/>
    <mergeCell ref="G384:J388"/>
    <mergeCell ref="G412:J416"/>
    <mergeCell ref="C221:F221"/>
    <mergeCell ref="G222:J222"/>
    <mergeCell ref="C228:F228"/>
    <mergeCell ref="G228:J228"/>
    <mergeCell ref="G362:J362"/>
    <mergeCell ref="C367:F367"/>
    <mergeCell ref="K367:N369"/>
    <mergeCell ref="C207:F207"/>
    <mergeCell ref="C235:F235"/>
    <mergeCell ref="C263:D263"/>
    <mergeCell ref="E263:F263"/>
    <mergeCell ref="C277:F277"/>
    <mergeCell ref="C326:F326"/>
    <mergeCell ref="C361:D361"/>
    <mergeCell ref="E361:F361"/>
    <mergeCell ref="C438:F438"/>
    <mergeCell ref="C325:F325"/>
    <mergeCell ref="C311:D311"/>
    <mergeCell ref="E311:F311"/>
  </mergeCells>
  <phoneticPr fontId="17" type="noConversion"/>
  <conditionalFormatting sqref="A14:A1012">
    <cfRule type="expression" dxfId="1" priority="1">
      <formula>OR(WEEKDAY(A14,2)=6,WEEKDAY(A14,2)=7)</formula>
    </cfRule>
  </conditionalFormatting>
  <conditionalFormatting sqref="F323">
    <cfRule type="notContainsBlanks" dxfId="0" priority="2">
      <formula>LEN(TRIM(F323))&gt;0</formula>
    </cfRule>
  </conditionalFormatting>
  <printOptions horizontalCentered="1"/>
  <pageMargins left="0.19685039370078741" right="0.19685039370078741" top="0.98425196850393704" bottom="0.59055118110236227" header="0.19685039370078741" footer="0.19685039370078741"/>
  <pageSetup paperSize="9" scale="90" fitToHeight="12" orientation="landscape" r:id="rId1"/>
  <headerFooter>
    <oddHeader>&amp;LCOMITE DU LOIRET
DE TENNIS DE TABLE&amp;C
~ CALENDRIER ~&amp;RSAISON 2025 / 2026</oddHeader>
    <oddFooter>&amp;C&amp;F&amp;RVersion du &amp;D à &amp;T</oddFooter>
  </headerFooter>
  <rowBreaks count="15" manualBreakCount="15">
    <brk id="12" max="13" man="1"/>
    <brk id="44" max="16383" man="1"/>
    <brk id="75" max="16383" man="1"/>
    <brk id="105" max="16383" man="1"/>
    <brk id="136" max="16383" man="1"/>
    <brk id="166" max="16383" man="1"/>
    <brk id="197" max="16383" man="1"/>
    <brk id="228" max="16383" man="1"/>
    <brk id="256" max="16383" man="1"/>
    <brk id="287" max="16383" man="1"/>
    <brk id="317" max="16383" man="1"/>
    <brk id="348" max="16383" man="1"/>
    <brk id="378" max="16383" man="1"/>
    <brk id="409" max="16383" man="1"/>
    <brk id="4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Calendrier 2025-2026</vt:lpstr>
      <vt:lpstr>'Calendrier 2025-2026'!__xlnm.Print_Titles</vt:lpstr>
      <vt:lpstr>'Calendrier 2025-2026'!Impression_des_titres</vt:lpstr>
      <vt:lpstr>'Calendrier 2025-2026'!Zone_d_impression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Chevalier</dc:creator>
  <cp:lastModifiedBy>TENNIS DE TABLE COMITE DU LOIRET</cp:lastModifiedBy>
  <cp:lastPrinted>2025-09-25T08:33:17Z</cp:lastPrinted>
  <dcterms:created xsi:type="dcterms:W3CDTF">2018-04-19T08:42:47Z</dcterms:created>
  <dcterms:modified xsi:type="dcterms:W3CDTF">2025-09-25T08:33:45Z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0x01010058C9AD64F3330543BEE1784D949984B9</vt:lpwstr>
  </property>
</Properties>
</file>